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结表" sheetId="1" r:id="rId1"/>
    <sheet name="表1重点项目汇总表" sheetId="2" state="hidden" r:id="rId2"/>
    <sheet name="表2规划实施类" sheetId="3" r:id="rId3"/>
    <sheet name="表3争取实施类" sheetId="4" r:id="rId4"/>
    <sheet name="表4项目储备类" sheetId="5" r:id="rId5"/>
  </sheets>
  <definedNames>
    <definedName name="_xlnm.Print_Titles" localSheetId="1">表1重点项目汇总表!$2:4</definedName>
    <definedName name="_xlnm.Print_Titles" localSheetId="2">表2规划实施类!$2:4</definedName>
    <definedName name="_xlnm.Print_Titles" localSheetId="3">表3争取实施类!$2:4</definedName>
    <definedName name="_xlnm.Print_Titles" localSheetId="4">表4项目储备类!$2:4</definedName>
  </definedNames>
  <calcPr calcId="144525" concurrentCalc="0"/>
</workbook>
</file>

<file path=xl/sharedStrings.xml><?xml version="1.0" encoding="utf-8"?>
<sst xmlns="http://schemas.openxmlformats.org/spreadsheetml/2006/main" count="10495" uniqueCount="3860">
  <si>
    <t>附件</t>
  </si>
  <si>
    <t>大竹县“十四五”重点项目清单——汇总表</t>
  </si>
  <si>
    <t>序号</t>
  </si>
  <si>
    <t>领域</t>
  </si>
  <si>
    <t>项目数（个）</t>
  </si>
  <si>
    <t>规划实施类（个）</t>
  </si>
  <si>
    <t>争取实施类（个）</t>
  </si>
  <si>
    <t>储备类（个）</t>
  </si>
  <si>
    <t>总投资（万元）</t>
  </si>
  <si>
    <r>
      <t>投资占比（</t>
    </r>
    <r>
      <rPr>
        <b/>
        <sz val="12"/>
        <color theme="1"/>
        <rFont val="Times New Roman"/>
        <charset val="134"/>
      </rPr>
      <t>%</t>
    </r>
    <r>
      <rPr>
        <b/>
        <sz val="12"/>
        <color theme="1"/>
        <rFont val="宋体"/>
        <charset val="134"/>
      </rPr>
      <t>）</t>
    </r>
  </si>
  <si>
    <t>合计</t>
  </si>
  <si>
    <t>一</t>
  </si>
  <si>
    <t>重大基础设施项目</t>
  </si>
  <si>
    <t>（一）</t>
  </si>
  <si>
    <t>交通基础设施</t>
  </si>
  <si>
    <t>（二）</t>
  </si>
  <si>
    <t>城镇基础设施</t>
  </si>
  <si>
    <t>（三）</t>
  </si>
  <si>
    <t>水利基础设施</t>
  </si>
  <si>
    <t>（四）</t>
  </si>
  <si>
    <t>农林基础设施基础设施</t>
  </si>
  <si>
    <t>（五）</t>
  </si>
  <si>
    <t>能源基础设施</t>
  </si>
  <si>
    <t>二</t>
  </si>
  <si>
    <t>产业发展</t>
  </si>
  <si>
    <t>工业产业</t>
  </si>
  <si>
    <t>现代农业</t>
  </si>
  <si>
    <t>土地整理</t>
  </si>
  <si>
    <t>现代服务业</t>
  </si>
  <si>
    <t>旅游产业</t>
  </si>
  <si>
    <t>（六）</t>
  </si>
  <si>
    <t>城市开发</t>
  </si>
  <si>
    <t>（七）</t>
  </si>
  <si>
    <t>商贸及现代物流</t>
  </si>
  <si>
    <t>三</t>
  </si>
  <si>
    <t>重大民生与社会事业</t>
  </si>
  <si>
    <t>教育</t>
  </si>
  <si>
    <t>卫生</t>
  </si>
  <si>
    <t>文化广电体育</t>
  </si>
  <si>
    <t>乡村振兴</t>
  </si>
  <si>
    <t>保障性住房</t>
  </si>
  <si>
    <t>健康服务与社会保障</t>
  </si>
  <si>
    <t>四</t>
  </si>
  <si>
    <t>生态建设和环境保护项目</t>
  </si>
  <si>
    <t>表1《大竹县“十四五”重点项目清单》（汇总）</t>
  </si>
  <si>
    <t>项目名称</t>
  </si>
  <si>
    <t>建设性质</t>
  </si>
  <si>
    <t>计划建设年限</t>
  </si>
  <si>
    <t>建设规模及主要建设内容</t>
  </si>
  <si>
    <t>规划总投资（万元）</t>
  </si>
  <si>
    <t>牵头部门</t>
  </si>
  <si>
    <t>联系人</t>
  </si>
  <si>
    <t>联系电话</t>
  </si>
  <si>
    <t>备注</t>
  </si>
  <si>
    <t>合  计：720个</t>
  </si>
  <si>
    <t>铁路</t>
  </si>
  <si>
    <t>（1）</t>
  </si>
  <si>
    <t>达州-大竹-垫江-涪陵货运铁路建设项目</t>
  </si>
  <si>
    <t>新建</t>
  </si>
  <si>
    <t>2025-2030</t>
  </si>
  <si>
    <t>新建达州-大竹-垫江-涪陵货运铁路，全长350公里，按双线标准建设。</t>
  </si>
  <si>
    <t>大竹县大竹县发展和改革局</t>
  </si>
  <si>
    <t>徐海泉</t>
  </si>
  <si>
    <t>（2）</t>
  </si>
  <si>
    <t>达州-大竹货运专线建设项目</t>
  </si>
  <si>
    <t>新建达州-大竹货运专线，全长65公里，按双线标准建设（达州-大竹工业园区60公里、大竹工业园区-商贸物流园区5公里），设计时速160公里/小时。主要建设路基、轨道、房建、电力等相关工程。</t>
  </si>
  <si>
    <t>大竹县发展和改革局</t>
  </si>
  <si>
    <t>（3）</t>
  </si>
  <si>
    <t>达州-开江-开州-万州-梁平-大竹-达州环线铁路建设项目</t>
  </si>
  <si>
    <t>新建达州-开江-开州-万州-梁平-大竹-达州环线铁路，全长200公里。</t>
  </si>
  <si>
    <t>（4）</t>
  </si>
  <si>
    <t>大竹-垫江-丰都-武隆铁路支线建设项目</t>
  </si>
  <si>
    <t>新建大竹-垫江-丰都-武隆铁路支线建设，全长280公里。</t>
  </si>
  <si>
    <t>（5）</t>
  </si>
  <si>
    <t>广安-大竹-梁平客货运铁路建设项目</t>
  </si>
  <si>
    <t>广安－大竹－梁平客货运铁路，全长约120公里。</t>
  </si>
  <si>
    <t>（6）</t>
  </si>
  <si>
    <t>西渝高铁建设项目</t>
  </si>
  <si>
    <t>2022-2028</t>
  </si>
  <si>
    <t>主要建设路基、轨道、站点、站房及配套设施。</t>
  </si>
  <si>
    <t>（7）</t>
  </si>
  <si>
    <t>重庆-邻水-大竹-达州-宣汉-城口-万州货运铁路专线建设项目</t>
  </si>
  <si>
    <t>新建重庆-邻水-大竹-达州-宣汉-城口-万州货运铁路专线，全长360公里，按双线标准建设。</t>
  </si>
  <si>
    <t>2</t>
  </si>
  <si>
    <t>航空</t>
  </si>
  <si>
    <t>（8）</t>
  </si>
  <si>
    <t>大竹县拟建通用机场建设项目</t>
  </si>
  <si>
    <t>2021-2025</t>
  </si>
  <si>
    <t>修建通用机场一座及相关配套服务保障设施等。</t>
  </si>
  <si>
    <t>（9）</t>
  </si>
  <si>
    <t>应急救援直升机停机坪建设项目</t>
  </si>
  <si>
    <t>2023-2026</t>
  </si>
  <si>
    <t>建设直径约20米的停机坪4处。</t>
  </si>
  <si>
    <t>3</t>
  </si>
  <si>
    <t>高速</t>
  </si>
  <si>
    <t>（10）</t>
  </si>
  <si>
    <t>城宣渝高速公路（大竹段）</t>
  </si>
  <si>
    <t>新建高速公路42.1公里。</t>
  </si>
  <si>
    <t>大竹县交通运输局</t>
  </si>
  <si>
    <t>燕光伟</t>
  </si>
  <si>
    <t>（11）</t>
  </si>
  <si>
    <t>大（竹）垫（江）高速公路（大竹段）</t>
  </si>
  <si>
    <t>2022-2026</t>
  </si>
  <si>
    <t>新建高速公路32公里。</t>
  </si>
  <si>
    <t>（12）</t>
  </si>
  <si>
    <t>G65包茂高速公路大竹双马互通迁建工程</t>
  </si>
  <si>
    <t>2024-2026</t>
  </si>
  <si>
    <t>新建单喇叭高速互通出口，互通连接线0.6公里，匝道2.4公里，站前广场及收费站房等设施。</t>
  </si>
  <si>
    <t>4</t>
  </si>
  <si>
    <t>国省干线</t>
  </si>
  <si>
    <t>（13）</t>
  </si>
  <si>
    <t xml:space="preserve">G210线（满都拉至防城港）大竹县城区过境段南段改造工程（达渝高速公路大竹南出口至G210线连接线工程）
</t>
  </si>
  <si>
    <t>2022-2025</t>
  </si>
  <si>
    <t>路线全长15.99公里，按一级公路标准建设；路基宽度23米，设计时速为60公里/小时。</t>
  </si>
  <si>
    <t>（14）</t>
  </si>
  <si>
    <t>G210线达川界至大竹县月华镇段改造工程</t>
  </si>
  <si>
    <t>路线全长21.03公里，按一级公路技术标准新建，设计速度为80公里/小时，路基宽22.5米。</t>
  </si>
  <si>
    <t>（15）</t>
  </si>
  <si>
    <t>G210线大竹县至欧家镇段改造工程</t>
  </si>
  <si>
    <t>2024-2025</t>
  </si>
  <si>
    <t>按照一级公路标准改造32公里。</t>
  </si>
  <si>
    <t>（16）</t>
  </si>
  <si>
    <t>G318线（上海至聂拉木）大竹县城区过境段改造工程（达渝高速公路大竹北出口至G318线连接线工程）</t>
  </si>
  <si>
    <t>路线全长10.688公里，按一级公路标准建设；路基宽度23米，设计时速为60公里/小时。</t>
  </si>
  <si>
    <t>（17）</t>
  </si>
  <si>
    <t>S202大竹县安吉乡至四合镇（邻水界）段改建工程</t>
  </si>
  <si>
    <t>全长86公里，按三级公路技术标准建设，设计速度为40公里/小时，路基宽8.5米。</t>
  </si>
  <si>
    <t>（18）</t>
  </si>
  <si>
    <t>S404达州市大竹县莲印至金鸡段和石子镇至垫江界段升级改造工程</t>
  </si>
  <si>
    <t>按照三级公路标准改造18公里。</t>
  </si>
  <si>
    <t>（19）</t>
  </si>
  <si>
    <t>S404竹阳街道（大竹县）-大义乡（渠县）升级改造工程</t>
  </si>
  <si>
    <t>2022-2024</t>
  </si>
  <si>
    <t>大竹境内连接S404，经竹阳街道、杨家镇、清河镇、柏林镇，按照三级公路标准改造36公里。</t>
  </si>
  <si>
    <t>（20）</t>
  </si>
  <si>
    <t>庙坝镇（大竹县）广安达州界-观音镇（大竹县）川渝界升级改造工程</t>
  </si>
  <si>
    <t>大竹县境内起于庙坝镇欢喜坪（接广安市前锋区内的省道S204线），经庙坝镇、高穴镇、原中和乡、周家镇、观音镇，止于重庆市梁平区袁驿镇接G318线，新改建57公里。</t>
  </si>
  <si>
    <t>（21）</t>
  </si>
  <si>
    <t>文星镇（大竹县）广安达州界-天城（大竹县）川渝界升级改造工程</t>
  </si>
  <si>
    <t>2023-2025</t>
  </si>
  <si>
    <t>大竹境内路线起于原神合（邻水界），经四合镇、文星镇、天城、止于垫江县东印农场、接垫江县省道S515线，改造约37公里。</t>
  </si>
  <si>
    <t>（22）</t>
  </si>
  <si>
    <t>省级联网路</t>
  </si>
  <si>
    <t>2020-2035</t>
  </si>
  <si>
    <t>打造联网路建设40公里。</t>
  </si>
  <si>
    <t>观音镇人民政府</t>
  </si>
  <si>
    <t>唐才华</t>
  </si>
  <si>
    <t>5</t>
  </si>
  <si>
    <t>快速通道</t>
  </si>
  <si>
    <t>（23）</t>
  </si>
  <si>
    <t>大竹县竹阳街道-周家镇快速通道建设工程项目</t>
  </si>
  <si>
    <t>采用设计速度30公里/小时与60公里/小时的改建，二、三级相结合的公路标准，路基宽度10米，沥青混凝土路面。</t>
  </si>
  <si>
    <t>（24）</t>
  </si>
  <si>
    <t>达竹快速通道</t>
  </si>
  <si>
    <t>修建快速通道，按双向6车道标准建设。</t>
  </si>
  <si>
    <t>石河镇人民政府</t>
  </si>
  <si>
    <t>丁继清</t>
  </si>
  <si>
    <t>（25）</t>
  </si>
  <si>
    <t>西渝高铁站大竹站至大竹县城区快速通道</t>
  </si>
  <si>
    <t>新建快速通道7公里。</t>
  </si>
  <si>
    <t>6</t>
  </si>
  <si>
    <t>县道、乡道</t>
  </si>
  <si>
    <t>（26）</t>
  </si>
  <si>
    <t>县道X185观碑路升级改造工程（原蒲包乡至水口庙段）</t>
  </si>
  <si>
    <t>2022-2023</t>
  </si>
  <si>
    <t>道路升级改造总长18公里。</t>
  </si>
  <si>
    <t>（27）</t>
  </si>
  <si>
    <t>县道X186水罗路升级改造工程</t>
  </si>
  <si>
    <t>道路升级改造总长21公里。</t>
  </si>
  <si>
    <t>（28）</t>
  </si>
  <si>
    <t>县道X187东团路升级改造工程</t>
  </si>
  <si>
    <t>道路升级改造总长15公里。</t>
  </si>
  <si>
    <t>（29）</t>
  </si>
  <si>
    <t>县道X188竹回路升级改造工程（周家至八渡乡段）</t>
  </si>
  <si>
    <t>道路升级改造总长17公里。</t>
  </si>
  <si>
    <t>（30）</t>
  </si>
  <si>
    <t>县道X189竹团路升级改造工程</t>
  </si>
  <si>
    <t>道路升级改造总长12.5公里。</t>
  </si>
  <si>
    <t>（31）</t>
  </si>
  <si>
    <t>县道X191白屏路升级改造工程</t>
  </si>
  <si>
    <t>（32）</t>
  </si>
  <si>
    <t>县道X192观文路段升级改造工程（原白坝乡至高明镇段）</t>
  </si>
  <si>
    <t>（33）</t>
  </si>
  <si>
    <t>县道X193平石路升级改造工程</t>
  </si>
  <si>
    <t>道路升级改造总长16.5公里。</t>
  </si>
  <si>
    <t>（34）</t>
  </si>
  <si>
    <t>县道X194前武路升级改造工程</t>
  </si>
  <si>
    <t>道路升级改造总长65.5公里。</t>
  </si>
  <si>
    <t>（35）</t>
  </si>
  <si>
    <t>县道X196天罗路升级改造工程</t>
  </si>
  <si>
    <t>道路升级改造总长8.5公里。</t>
  </si>
  <si>
    <t>（36）</t>
  </si>
  <si>
    <t>县道X197神垫路升级改造工程</t>
  </si>
  <si>
    <t>道路升级改造总长28公里。</t>
  </si>
  <si>
    <t>（37）</t>
  </si>
  <si>
    <t>县道X198前太路升级改造工程</t>
  </si>
  <si>
    <t>道路升级改造总长14公里。</t>
  </si>
  <si>
    <t>（38）</t>
  </si>
  <si>
    <t>县道X199庙坝快速路升级改造工程</t>
  </si>
  <si>
    <t>道路升级改造总长1公里。</t>
  </si>
  <si>
    <t>（39）</t>
  </si>
  <si>
    <t>县道X201白茶产业路升级改造工程</t>
  </si>
  <si>
    <t>道路升级改造总长33公里。</t>
  </si>
  <si>
    <t>（40）</t>
  </si>
  <si>
    <t>县道X202卷黄路升级改造工程</t>
  </si>
  <si>
    <t>道路升级改造总长26公里。</t>
  </si>
  <si>
    <t>（41）</t>
  </si>
  <si>
    <t>县道X203南九路升级改造工程</t>
  </si>
  <si>
    <t>道路升级改造总长22公里。</t>
  </si>
  <si>
    <t>（42）</t>
  </si>
  <si>
    <t>县道X204黄杨路升级改造工程</t>
  </si>
  <si>
    <t>（43）</t>
  </si>
  <si>
    <t>县道X205木白路升级改造工程</t>
  </si>
  <si>
    <t>道路升级改造总长36公里。</t>
  </si>
  <si>
    <t>（44）</t>
  </si>
  <si>
    <t>县道X206竹旅北路升级改造工程</t>
  </si>
  <si>
    <t>道路升级改造总长55公里。</t>
  </si>
  <si>
    <t>（45）</t>
  </si>
  <si>
    <t>县道X207二临路升级改造工程</t>
  </si>
  <si>
    <t>道路升级改造总长32公里。</t>
  </si>
  <si>
    <t>（46）</t>
  </si>
  <si>
    <t>县道X208石清路升级改造工程</t>
  </si>
  <si>
    <t>道路升级改造总长50公里。</t>
  </si>
  <si>
    <t>（47）</t>
  </si>
  <si>
    <t>县道X209汇永路升级改造工程</t>
  </si>
  <si>
    <t>道路升级改造总长57.5公里。</t>
  </si>
  <si>
    <t>（48）</t>
  </si>
  <si>
    <t>县道X210柏草路升级改造工程</t>
  </si>
  <si>
    <t>道路升级改造总长1.5公里。</t>
  </si>
  <si>
    <t>（49）</t>
  </si>
  <si>
    <t>县道X211石桥铺快速路升级改造工程</t>
  </si>
  <si>
    <t>道路升级改造总长1.8公里。</t>
  </si>
  <si>
    <t>（50）</t>
  </si>
  <si>
    <t>县道X214石垫路升级改造工程</t>
  </si>
  <si>
    <t>道路升级改造总长8.8公里。</t>
  </si>
  <si>
    <t>（51）</t>
  </si>
  <si>
    <t>县道X216新御路升级改造工程</t>
  </si>
  <si>
    <t>（52）</t>
  </si>
  <si>
    <t>乡道Y001高兴村-原新生乡公路升级改造工程</t>
  </si>
  <si>
    <t>道路升级改造总长4.3公里。</t>
  </si>
  <si>
    <t>（53）</t>
  </si>
  <si>
    <t>乡道Y002小桥村-贾角山村公路升级改造工程</t>
  </si>
  <si>
    <t>道路升级改造总长5公里。</t>
  </si>
  <si>
    <t>（54）</t>
  </si>
  <si>
    <t>乡道Y003新生乡-二一村公路升级改造工程</t>
  </si>
  <si>
    <t>道路升级改造总长5.5公里。</t>
  </si>
  <si>
    <t>（55）</t>
  </si>
  <si>
    <t>乡道Y004木鱼村-工农村公路升级改造工程</t>
  </si>
  <si>
    <t>道路升级改造总长9.5公里。</t>
  </si>
  <si>
    <t>（56）</t>
  </si>
  <si>
    <t>乡道Y005观音镇-雁尔村公路升级改造工程</t>
  </si>
  <si>
    <t>道路升级改造总长4公里。</t>
  </si>
  <si>
    <t>（57）</t>
  </si>
  <si>
    <t>乡道Y006双河村-肇利村公路升级改造工程</t>
  </si>
  <si>
    <t>（58）</t>
  </si>
  <si>
    <t>乡道Y007原双溪乡-响水洞村公路升级改造工程</t>
  </si>
  <si>
    <t>（59）</t>
  </si>
  <si>
    <t>乡道Y008朝阳乡-乌木镇公路升级改造工程</t>
  </si>
  <si>
    <t>道路升级改造总长11公里。</t>
  </si>
  <si>
    <t>（60）</t>
  </si>
  <si>
    <t>乡道Y009永兴村-清风寺村公路升级改造工程</t>
  </si>
  <si>
    <t>道路升级改造总长4.5公里。</t>
  </si>
  <si>
    <t>（61）</t>
  </si>
  <si>
    <t>乡道Y010清风寺村-乌木村公路升级改造工程</t>
  </si>
  <si>
    <t>（62）</t>
  </si>
  <si>
    <t>乡道Y011智邦农业-穿心店公路升级改造工程</t>
  </si>
  <si>
    <t>道路升级改造总长6.5公里。</t>
  </si>
  <si>
    <t>（63）</t>
  </si>
  <si>
    <t>乡道Y012雁子坪-穿心店公路升级改造工程</t>
  </si>
  <si>
    <t>道路升级改造总长3公里。</t>
  </si>
  <si>
    <t>（64）</t>
  </si>
  <si>
    <t>乡道Y013乌木镇蓝莓园公路升级改造工程</t>
  </si>
  <si>
    <t>道路升级改造总长2.5公里。</t>
  </si>
  <si>
    <t>（65）</t>
  </si>
  <si>
    <t>乡道Y014堡子村-乌木镇公路升级改造工程</t>
  </si>
  <si>
    <t>（66）</t>
  </si>
  <si>
    <t>乡道Y015凤山村-五星村公路升级改造工程</t>
  </si>
  <si>
    <t>道路升级改造总长7公里。</t>
  </si>
  <si>
    <t>（67）</t>
  </si>
  <si>
    <t>乡道Y016观音镇-大阪村公路升级改造工程</t>
  </si>
  <si>
    <t>道路升级改造总长3.8公里。</t>
  </si>
  <si>
    <t>（68）</t>
  </si>
  <si>
    <t>乡道Y017原白坝乡-河石村公路升级改造工程</t>
  </si>
  <si>
    <t>（69）</t>
  </si>
  <si>
    <t>乡道Y018河石村-青杠村公路升级改造工程</t>
  </si>
  <si>
    <t>（70）</t>
  </si>
  <si>
    <t>乡道Y019团园村-仁义村公路升级改造工程</t>
  </si>
  <si>
    <t>道路升级改造总长10公里。</t>
  </si>
  <si>
    <t>（71）</t>
  </si>
  <si>
    <t>乡道Y020三青村-仁义村公路升级改造工程</t>
  </si>
  <si>
    <t>道路升级改造总长6公里。</t>
  </si>
  <si>
    <t>（72）</t>
  </si>
  <si>
    <t>乡道Y021原双溪乡-周家镇公路升级改造工程</t>
  </si>
  <si>
    <t>（73）</t>
  </si>
  <si>
    <t>乡道Y022月城村-共和村公路升级改造工程</t>
  </si>
  <si>
    <t>（74）</t>
  </si>
  <si>
    <t>乡道Y023周家镇-柳州村公路升级改造工程</t>
  </si>
  <si>
    <t>（75）</t>
  </si>
  <si>
    <t>乡道Y024龙头村-西河村公路升级改造工程</t>
  </si>
  <si>
    <t>（76）</t>
  </si>
  <si>
    <t>乡道Y025团坝镇-赵家村公路升级改造工程</t>
  </si>
  <si>
    <t>道路升级改造总长8公里。</t>
  </si>
  <si>
    <t>（77）</t>
  </si>
  <si>
    <t>乡道Y026乌木镇-广子村公路升级改造工程</t>
  </si>
  <si>
    <t>道路升级改造总长0.5公里。</t>
  </si>
  <si>
    <t>（78）</t>
  </si>
  <si>
    <t>乡道Y027团坝镇-汇水村公路升级改造工程</t>
  </si>
  <si>
    <t>道路升级改造总长12公里。</t>
  </si>
  <si>
    <t>（79）</t>
  </si>
  <si>
    <t>乡道Y029石城村-康宁村公路升级改造工程</t>
  </si>
  <si>
    <t>（80）</t>
  </si>
  <si>
    <t>乡道Y030高峰寨村-新胜村公路升级改造工程</t>
  </si>
  <si>
    <t>道路升级改造总长3.5公里。</t>
  </si>
  <si>
    <t>（81）</t>
  </si>
  <si>
    <t>乡道Y031龙虎村-月岩村公路升级改造工程</t>
  </si>
  <si>
    <t>道路升级改造总长5.85公里。</t>
  </si>
  <si>
    <t>（82）</t>
  </si>
  <si>
    <t>乡道Y033中和乡-环山村公路升级改造工程</t>
  </si>
  <si>
    <t>道路升级改造总长2公里。</t>
  </si>
  <si>
    <t>（83）</t>
  </si>
  <si>
    <t>乡道Y036罗家坝村-洛阳村公路升级改造工程</t>
  </si>
  <si>
    <t>（84）</t>
  </si>
  <si>
    <t>乡道Y037清凉村-任家村公路升级改造工程</t>
  </si>
  <si>
    <t>（85）</t>
  </si>
  <si>
    <t>乡道Y038清滩村-梅子村公路升级改造工程</t>
  </si>
  <si>
    <t>（86）</t>
  </si>
  <si>
    <t>乡道Y039明月湖-天池公路升级改造工程</t>
  </si>
  <si>
    <t>（87）</t>
  </si>
  <si>
    <t>乡道Y040高明镇-大良村公路升级改造工程</t>
  </si>
  <si>
    <t>道路升级改造总长6.8公里。</t>
  </si>
  <si>
    <t>（88）</t>
  </si>
  <si>
    <t>乡道Y041团结村-海乐村公路升级改造工程</t>
  </si>
  <si>
    <t>（89）</t>
  </si>
  <si>
    <t>乡道Y042高明镇-赏城村公路升级改造工程</t>
  </si>
  <si>
    <t>道路升级改造总长5.9公里。</t>
  </si>
  <si>
    <t>（90）</t>
  </si>
  <si>
    <t>乡道Y043童家镇-天城镇公路升级改造工程</t>
  </si>
  <si>
    <t>道路升级改造总长8.3公里。</t>
  </si>
  <si>
    <t>（91）</t>
  </si>
  <si>
    <t>乡道Y044童家镇-童家村公路升级改造工程</t>
  </si>
  <si>
    <t>（92）</t>
  </si>
  <si>
    <t>乡道Y045玉竹村-童家吊瓜产业基地升级改造工程</t>
  </si>
  <si>
    <t>（93）</t>
  </si>
  <si>
    <t>乡道Y046平等村-天城镇公路升级改造工程</t>
  </si>
  <si>
    <t>道路升级改造总长1.6公里。</t>
  </si>
  <si>
    <t>（94）</t>
  </si>
  <si>
    <t>乡道Y047童家镇-八一村公路升级改造工程</t>
  </si>
  <si>
    <t>（95）</t>
  </si>
  <si>
    <t>乡道Y048天城镇井星村公路升级改造工程</t>
  </si>
  <si>
    <t>（96）</t>
  </si>
  <si>
    <t>乡道Y050高坪寨村-河角丘村公路升级改造工程</t>
  </si>
  <si>
    <t>道路升级改造总长2.3公里。</t>
  </si>
  <si>
    <t>（97）</t>
  </si>
  <si>
    <t>乡道Y051河角丘村-钟坝村公路升级改造工程</t>
  </si>
  <si>
    <t>道路升级改造总长4.9公里。</t>
  </si>
  <si>
    <t>（98）</t>
  </si>
  <si>
    <t>乡道Y052杨通乡-凤河村公路升级改造工程</t>
  </si>
  <si>
    <t>（99）</t>
  </si>
  <si>
    <t>乡道Y053梅子村-花桥村公路升级改造工程</t>
  </si>
  <si>
    <t>道路升级改造总长4.8公里。</t>
  </si>
  <si>
    <t>（100）</t>
  </si>
  <si>
    <t>乡道Y054大安村-铁龙村公路升级改造工程</t>
  </si>
  <si>
    <t>（101）</t>
  </si>
  <si>
    <t>乡道Y055莲花村-文星镇公路升级改造工程</t>
  </si>
  <si>
    <t>（102）</t>
  </si>
  <si>
    <t>乡道Y056杨通乡-东升村公路升级改造工程</t>
  </si>
  <si>
    <t>道路升级改造总长2.502公里。</t>
  </si>
  <si>
    <t>（103）</t>
  </si>
  <si>
    <t>乡道Y057文星村-蔡家村公路升级改造工程</t>
  </si>
  <si>
    <t>道路升级改造总长4.45公里。</t>
  </si>
  <si>
    <t>（104）</t>
  </si>
  <si>
    <t>乡道Y058复兴村-红五月村公路升级改造工程</t>
  </si>
  <si>
    <t>道路升级改造总长13公里。</t>
  </si>
  <si>
    <t>（105）</t>
  </si>
  <si>
    <t>乡道Y059原神合乡-龙头寨村公路升级改造工程</t>
  </si>
  <si>
    <t>道路升级改造总长7.5公里。</t>
  </si>
  <si>
    <t>（106）</t>
  </si>
  <si>
    <t>乡道Y060坛水村-段家湾村公路升级改造工程</t>
  </si>
  <si>
    <t>道路升级改造总长6.2公里。</t>
  </si>
  <si>
    <t>（107）</t>
  </si>
  <si>
    <t>乡道Y061民主村-白安村公路升级改造工程</t>
  </si>
  <si>
    <t>道路升级改造总长6.7公里。</t>
  </si>
  <si>
    <t>（108）</t>
  </si>
  <si>
    <t>乡道Y062四合镇-先进村公路升级改造工程</t>
  </si>
  <si>
    <t>道路升级改造总长1.3公里。</t>
  </si>
  <si>
    <t>（109）</t>
  </si>
  <si>
    <t>乡道Y063胜利村-邻峰村公路升级改造工程</t>
  </si>
  <si>
    <t>（110）</t>
  </si>
  <si>
    <t>乡道Y064石牛村-邻水公路升级改造工程</t>
  </si>
  <si>
    <t>（111）</t>
  </si>
  <si>
    <t>乡道Y066高家村-领水县公路升级改造工程</t>
  </si>
  <si>
    <t>道路升级改造总长8.021公里。</t>
  </si>
  <si>
    <t>（112）</t>
  </si>
  <si>
    <t>乡道Y067欧家镇-三溪村公路升级改造工程</t>
  </si>
  <si>
    <t>道路升级改造总长2.62公里。</t>
  </si>
  <si>
    <t>（113）</t>
  </si>
  <si>
    <t>乡道Y068高硐村-欧家镇公路升级改造工程</t>
  </si>
  <si>
    <t>（114）</t>
  </si>
  <si>
    <t>乡道Y070石垭村-领水县公路升级改造工程</t>
  </si>
  <si>
    <t>道路升级改造总长9公里。</t>
  </si>
  <si>
    <t>（115）</t>
  </si>
  <si>
    <t>乡道Y071妈妈镇-邻水公路升级改造工程</t>
  </si>
  <si>
    <t>（116）</t>
  </si>
  <si>
    <t>乡道Y072原姚市乡-红光村公路升级改造工程</t>
  </si>
  <si>
    <t>（117）</t>
  </si>
  <si>
    <t>乡道Y073梅岩村-尖山村公路升级改造工程</t>
  </si>
  <si>
    <t>道路升级改造总长11.5公里。</t>
  </si>
  <si>
    <t>（118）</t>
  </si>
  <si>
    <t>乡道Y074原金鸡乡-荣华村公路升级改造工程</t>
  </si>
  <si>
    <t>（119）</t>
  </si>
  <si>
    <t>乡道Y075花楼村-安全村公路升级改造工程</t>
  </si>
  <si>
    <t>道路升级改造总长5.8公里。</t>
  </si>
  <si>
    <t>（120）</t>
  </si>
  <si>
    <t>乡道Y076中梁村-老场村公路升级改造工程</t>
  </si>
  <si>
    <t>（121）</t>
  </si>
  <si>
    <t>乡道Y077白糟村-大堰村公路升级改造工程</t>
  </si>
  <si>
    <t>道路升级改造总长23公里。</t>
  </si>
  <si>
    <t>（122）</t>
  </si>
  <si>
    <t>乡道Y080拱桥坝村-老书房村公路升级改造工程</t>
  </si>
  <si>
    <t>（123）</t>
  </si>
  <si>
    <t>乡道Y081石河村-曙光村公路升级改造工程</t>
  </si>
  <si>
    <t>（124）</t>
  </si>
  <si>
    <t>乡道Y082砂甜桔果园基地公路升级改造工程</t>
  </si>
  <si>
    <t>（125）</t>
  </si>
  <si>
    <t>乡道Y083三联村-沙溪村公路升级改造工程</t>
  </si>
  <si>
    <t>（126）</t>
  </si>
  <si>
    <t>乡道Y085红星村-马龙村公路升级改造工程</t>
  </si>
  <si>
    <t>道路升级改造总长2.8公里。</t>
  </si>
  <si>
    <t>（127）</t>
  </si>
  <si>
    <t>乡道Y086川主寺-三星庙村公路升级改造工程</t>
  </si>
  <si>
    <t>道路升级改造总长3.6公里。</t>
  </si>
  <si>
    <t>（128）</t>
  </si>
  <si>
    <t>乡道Y087原莲印乡-天生村公路升级改造工程</t>
  </si>
  <si>
    <t>（129）</t>
  </si>
  <si>
    <t>乡道Y088天生花园公路升级改造工程</t>
  </si>
  <si>
    <t>道路升级改造总长1.2公里。</t>
  </si>
  <si>
    <t>（130）</t>
  </si>
  <si>
    <t>乡道Y089宝堂村-川主村公路升级改造工程</t>
  </si>
  <si>
    <t>（131）</t>
  </si>
  <si>
    <t>乡道Y090农家村-新生村公路升级改造工程</t>
  </si>
  <si>
    <t>2030-2035</t>
  </si>
  <si>
    <t>（132）</t>
  </si>
  <si>
    <t>乡道Y091得胜村-云雾村公路升级改造工程</t>
  </si>
  <si>
    <t>（133）</t>
  </si>
  <si>
    <t>乡道Y095红星村-马龙村公路升级改造工程</t>
  </si>
  <si>
    <t>（134）</t>
  </si>
  <si>
    <t>乡道Y096黄荆村-龙滩风景区公路升级改造工程</t>
  </si>
  <si>
    <t>（135）</t>
  </si>
  <si>
    <t>乡道Y097原莲印乡-县城公路升级改造工程</t>
  </si>
  <si>
    <t>（136）</t>
  </si>
  <si>
    <t>乡道Y098竹溪村-县城公路升级改造工程</t>
  </si>
  <si>
    <t>（137）</t>
  </si>
  <si>
    <t>乡道Y100玉皇村-红岭村公路升级改造工程</t>
  </si>
  <si>
    <t>（138）</t>
  </si>
  <si>
    <t>乡道Y101万家村-县城公路升级改造工程</t>
  </si>
  <si>
    <t>（139）</t>
  </si>
  <si>
    <t>乡道Y102游家村-县城公路升级改造工程</t>
  </si>
  <si>
    <t>（140）</t>
  </si>
  <si>
    <t>乡道Y103倒桥坝村-南马村公路升级改造工程</t>
  </si>
  <si>
    <t>（141）</t>
  </si>
  <si>
    <t>乡道Y104檀木桥村-汇河村公路升级改造工程</t>
  </si>
  <si>
    <t>道路升级改造总长4.1公里。</t>
  </si>
  <si>
    <t>（142）</t>
  </si>
  <si>
    <t>乡道Y105月华镇-河心村公路升级改造工程</t>
  </si>
  <si>
    <t>道路升级改造总长8.7公里。</t>
  </si>
  <si>
    <t>（143）</t>
  </si>
  <si>
    <t>乡道Y107双岩村-双江村公路升级改造工程</t>
  </si>
  <si>
    <t>（144）</t>
  </si>
  <si>
    <t>乡道Y108中华镇-桂花村公路升级改造工程</t>
  </si>
  <si>
    <t>（145）</t>
  </si>
  <si>
    <t>乡道Y109杨家镇-桂花村公路升级改造工程</t>
  </si>
  <si>
    <t>道路升级改造总长6.3公里。</t>
  </si>
  <si>
    <t>（146）</t>
  </si>
  <si>
    <t>乡道Y110原人和镇-爱国村公路升级改造工程</t>
  </si>
  <si>
    <t>道路升级改造总长10.5公里。</t>
  </si>
  <si>
    <t>（147）</t>
  </si>
  <si>
    <t>乡道Y111九银村-川心村公路升级改造工程</t>
  </si>
  <si>
    <t>道路升级改造总长7.2公里。</t>
  </si>
  <si>
    <t>（148）</t>
  </si>
  <si>
    <t>乡道Y112天星村-栏岭村公路升级改造工程</t>
  </si>
  <si>
    <t>道路升级改造总长6.889公里。</t>
  </si>
  <si>
    <t>（149）</t>
  </si>
  <si>
    <t>乡道Y113狮潭村-严家桥村公路升级改造工程</t>
  </si>
  <si>
    <t>道路升级改造总长13.464公里。</t>
  </si>
  <si>
    <t>（150）</t>
  </si>
  <si>
    <t>乡道Y114花坛村-中峰村公路升级改造工程</t>
  </si>
  <si>
    <t>道路升级改造总长2.829公里。</t>
  </si>
  <si>
    <t>（151）</t>
  </si>
  <si>
    <t>乡道Y115原李家乡-小坪村公路升级改造工程</t>
  </si>
  <si>
    <t>道路升级改造总长4.94公里。</t>
  </si>
  <si>
    <t>（152）</t>
  </si>
  <si>
    <t>乡道Y116龙台村-安山村公路升级改造工程</t>
  </si>
  <si>
    <t>道路升级改造总长8.294公里。</t>
  </si>
  <si>
    <t>（153）</t>
  </si>
  <si>
    <t>乡道Y117快活村-沙坝村公路升级改造工程</t>
  </si>
  <si>
    <t>道路升级改造总长7.741公里。</t>
  </si>
  <si>
    <t>（154）</t>
  </si>
  <si>
    <t>乡道Y119柏林镇-白马村公路升级改造工程</t>
  </si>
  <si>
    <t>道路升级改造总长5.112公里。</t>
  </si>
  <si>
    <t>（155）</t>
  </si>
  <si>
    <t>乡道Y122原柏家乡-毛古村公路升级改造工程</t>
  </si>
  <si>
    <t>（156）</t>
  </si>
  <si>
    <t>乡道Y123原柏家乡-原李家乡公路升级改造工程</t>
  </si>
  <si>
    <t>（157）</t>
  </si>
  <si>
    <t>乡道Y124原李家乡-原二郎镇公路升级改造工程</t>
  </si>
  <si>
    <t>道路升级改造总长12.8公里。</t>
  </si>
  <si>
    <t>（158）</t>
  </si>
  <si>
    <t>乡道Y125前锋村-宝华村公路升级改造工程</t>
  </si>
  <si>
    <t>道路升级改造总长13.2公里。</t>
  </si>
  <si>
    <t>（159）</t>
  </si>
  <si>
    <t>乡道Y126广阔村-新安村公路升级改造工程</t>
  </si>
  <si>
    <t>（160）</t>
  </si>
  <si>
    <t>乡道Y127安吉乡-安吉村公路升级改造工程</t>
  </si>
  <si>
    <t>（161）</t>
  </si>
  <si>
    <t>乡道Y128安吉乡-繁荣村公路升级改造工程</t>
  </si>
  <si>
    <t>（162）</t>
  </si>
  <si>
    <t>乡道Y129繁荣村-东灵村公路升级改造工程</t>
  </si>
  <si>
    <t>（163）</t>
  </si>
  <si>
    <t>乡道Y130响滩坡村-红岩村公路升级改造工程</t>
  </si>
  <si>
    <t>（164）</t>
  </si>
  <si>
    <t>乡道Y131双拱村-建设村公路升级改造工程</t>
  </si>
  <si>
    <t>（165）</t>
  </si>
  <si>
    <t>乡道Y132原蒲包乡-云洞寺庙公路升级改造工程</t>
  </si>
  <si>
    <t>（166）</t>
  </si>
  <si>
    <t>乡道Y133人民村-水口村公路升级改造工程</t>
  </si>
  <si>
    <t>（167）</t>
  </si>
  <si>
    <t>乡道Y134五通村-井岗村公路升级改造工程</t>
  </si>
  <si>
    <t>（168）</t>
  </si>
  <si>
    <t>乡道Y135清溪村-青龙寨风景区公路升级改造工程</t>
  </si>
  <si>
    <t>（169）</t>
  </si>
  <si>
    <t>乡道Y136镜子村-华林村公路升级改造工程</t>
  </si>
  <si>
    <t>道路升级改造总长14.8公里。</t>
  </si>
  <si>
    <t>（170）</t>
  </si>
  <si>
    <t>乡道Y137麻柳村-绿水村公路升级改造工程</t>
  </si>
  <si>
    <t>（171）</t>
  </si>
  <si>
    <t>乡道Y138青松村-永胜镇公路升级改造工程</t>
  </si>
  <si>
    <t>（172）</t>
  </si>
  <si>
    <t>乡道Y139光华村-朝阳乡公路升级改造工程</t>
  </si>
  <si>
    <t>（173）</t>
  </si>
  <si>
    <t>乡道Y140五鞍村-朝阳乡公路升级改造工程</t>
  </si>
  <si>
    <t>（174）</t>
  </si>
  <si>
    <t>乡道Y141竹园村-指挥村公路升级改造工程</t>
  </si>
  <si>
    <t>（175）</t>
  </si>
  <si>
    <t>乡道Y142长青村-指挥村公路升级改造工程</t>
  </si>
  <si>
    <t>7</t>
  </si>
  <si>
    <t>集疏运道路</t>
  </si>
  <si>
    <t>（176）</t>
  </si>
  <si>
    <t>大竹五峰山森林公园经观音镇至梁平区百里竹海旅游公路建设项目</t>
  </si>
  <si>
    <t>按照三级公路标准改造30公里。</t>
  </si>
  <si>
    <t>（177）</t>
  </si>
  <si>
    <t>土地滩水库复建工程（观音镇至原双溪乡段）建设项目</t>
  </si>
  <si>
    <t>2021-2022</t>
  </si>
  <si>
    <t>全长2.67公里，采用四级公路标准，设计速度20公里/小时，路基宽6.5米。</t>
  </si>
  <si>
    <t>（178）</t>
  </si>
  <si>
    <t>土地滩水库项目复建马西公路工程（原新生乡至原双溪乡段）</t>
  </si>
  <si>
    <t>全长7.05公里，采用四级公路标准，设计速度20公里/小时，路基宽6.5米，水泥混凝土路面。</t>
  </si>
  <si>
    <t>（179）</t>
  </si>
  <si>
    <t>石桥铺镇国道高速公路连接线</t>
  </si>
  <si>
    <t>国道318线与石桥铺镇人民政府场镇连接区域至南大梁高速公路出口（石桥铺）贯通。</t>
  </si>
  <si>
    <t>石桥铺镇人民政府</t>
  </si>
  <si>
    <t>王小明</t>
  </si>
  <si>
    <t>（180）</t>
  </si>
  <si>
    <t>周家镇场镇道路外迁建设项目</t>
  </si>
  <si>
    <t>周家至高滩过境场镇道路改为经过双鱼村、太平社区、新胜村，形成外迁道路环线，共计10公里。</t>
  </si>
  <si>
    <t>周家镇人民政府</t>
  </si>
  <si>
    <t>袁聪</t>
  </si>
  <si>
    <t>8</t>
  </si>
  <si>
    <t>农村公路</t>
  </si>
  <si>
    <t>（181）</t>
  </si>
  <si>
    <t>月华镇爱国村道路建设</t>
  </si>
  <si>
    <t>道路加宽15公里，道路硬化20公里，新建农村生产便道70公里。</t>
  </si>
  <si>
    <t>月华镇人民政府</t>
  </si>
  <si>
    <t>彭中维</t>
  </si>
  <si>
    <t>（182）</t>
  </si>
  <si>
    <t>月华镇川心村道路硬化建设</t>
  </si>
  <si>
    <t>道路硬化。</t>
  </si>
  <si>
    <t>（183）</t>
  </si>
  <si>
    <t>月华镇光华村道路建设</t>
  </si>
  <si>
    <t>新建道路及硬化。</t>
  </si>
  <si>
    <t>（184）</t>
  </si>
  <si>
    <t>月华镇河心村公路新建及加宽</t>
  </si>
  <si>
    <t>2021-2023</t>
  </si>
  <si>
    <t>村社公路加宽及硬化。</t>
  </si>
  <si>
    <t>（185）</t>
  </si>
  <si>
    <t>月华镇井岗村公路建设</t>
  </si>
  <si>
    <t>公路硬化。</t>
  </si>
  <si>
    <t>（186）</t>
  </si>
  <si>
    <t>九银村道路建设</t>
  </si>
  <si>
    <t>新挖和道路硬化。</t>
  </si>
  <si>
    <t>（187）</t>
  </si>
  <si>
    <t>大竹县2022年以工代赈项目</t>
  </si>
  <si>
    <t>石桥铺镇、观音镇、石子镇、高明镇，改建硬化道路27公里，生产便道12公里，整治山坪塘4座。</t>
  </si>
  <si>
    <t>石桥铺镇、观音镇、石子镇、高明镇</t>
  </si>
  <si>
    <t>（188）</t>
  </si>
  <si>
    <t>大竹县2021年脱贫村成效巩固村内道路建设项目</t>
  </si>
  <si>
    <t>硬化村内道路65公里、生产便道7公里。</t>
  </si>
  <si>
    <t>大竹县乡村振兴局</t>
  </si>
  <si>
    <t>董代建</t>
  </si>
  <si>
    <t>（189）</t>
  </si>
  <si>
    <t>大竹县2022年衔接乡村振兴村内道路建设项目</t>
  </si>
  <si>
    <t>2023-2024</t>
  </si>
  <si>
    <t>硬化村内道路112公里。</t>
  </si>
  <si>
    <t>（190）</t>
  </si>
  <si>
    <t>大竹县2023年财政衔接资金农村基础设施提升项目</t>
  </si>
  <si>
    <t>新硬化村内道路220公里。</t>
  </si>
  <si>
    <t>（191）</t>
  </si>
  <si>
    <t>2021年中央和省级大中型水库移民后期扶持项目（打捆招标部分）</t>
  </si>
  <si>
    <t>硬化村组道路26千米。</t>
  </si>
  <si>
    <t>大竹县水务局</t>
  </si>
  <si>
    <t>张亮</t>
  </si>
  <si>
    <t>（192）</t>
  </si>
  <si>
    <t>2021年和省级大中型水库移民后期扶持项目（打捆招标部分）</t>
  </si>
  <si>
    <t>硬化村组道路7.9公里，道路加宽1.2公里，水利基础设施建设13处。</t>
  </si>
  <si>
    <t>（193）</t>
  </si>
  <si>
    <t>2022年中央大中型水库移民后期扶持项目（打捆招标部分）</t>
  </si>
  <si>
    <t>硬化村组道路6公里，水利基础设施建设3处。</t>
  </si>
  <si>
    <t>（194）</t>
  </si>
  <si>
    <t>2022年省级大中型水库移民后期扶持资金项目（打捆招标部分）</t>
  </si>
  <si>
    <t>硬化村组道路8公里，水利设施3处。</t>
  </si>
  <si>
    <t>（195）</t>
  </si>
  <si>
    <t>2022年中央第二批大中型水库移民后期扶持资金项目（打捆招标部分）</t>
  </si>
  <si>
    <t>硬化村组道路7公里，水利设施4处。</t>
  </si>
  <si>
    <t>9</t>
  </si>
  <si>
    <t>桥梁</t>
  </si>
  <si>
    <t>（196）</t>
  </si>
  <si>
    <t>观音镇后河湾大桥</t>
  </si>
  <si>
    <t>新建桥梁1座。</t>
  </si>
  <si>
    <t>（197）</t>
  </si>
  <si>
    <t>观音镇牛角滩大桥</t>
  </si>
  <si>
    <t>（198）</t>
  </si>
  <si>
    <t>井岗村桥梁</t>
  </si>
  <si>
    <t>桥梁维修与加固。</t>
  </si>
  <si>
    <t>（199）</t>
  </si>
  <si>
    <t>九银村桥梁修建</t>
  </si>
  <si>
    <t>新修桥梁两座。</t>
  </si>
  <si>
    <t>（200）</t>
  </si>
  <si>
    <t>石桥铺镇人民政府滨河桥桥梁建设项目</t>
  </si>
  <si>
    <t>新建场镇滨河桥桥梁一座。</t>
  </si>
  <si>
    <t>（201）</t>
  </si>
  <si>
    <t>庙坝镇人民政府八角庙跨河桥建设项目</t>
  </si>
  <si>
    <t>2020-2021</t>
  </si>
  <si>
    <t>新建跨河桥1座。</t>
  </si>
  <si>
    <t>庙坝镇人民政府</t>
  </si>
  <si>
    <t>李俊钦</t>
  </si>
  <si>
    <t>（202）</t>
  </si>
  <si>
    <t>庙坝镇人民政府兴庙桥建设项目</t>
  </si>
  <si>
    <t>2020-2025</t>
  </si>
  <si>
    <t>10</t>
  </si>
  <si>
    <t>枢纽站场</t>
  </si>
  <si>
    <t>（203）</t>
  </si>
  <si>
    <t>大竹汽车北站</t>
  </si>
  <si>
    <t>结合西渝高铁大竹高铁站，搬迁现有大竹县汽车站，建设大竹客运杻纽站，具备公铁联运功能。</t>
  </si>
  <si>
    <t>（204）</t>
  </si>
  <si>
    <t>大竹汽车东站</t>
  </si>
  <si>
    <t>满足工业园区货运需求，新建集客货运一体的枢纽站。</t>
  </si>
  <si>
    <t>（205）</t>
  </si>
  <si>
    <t>乡镇汽车中心站</t>
  </si>
  <si>
    <t>建设乡镇客、货运，物流集散中心站。</t>
  </si>
  <si>
    <t>（206）</t>
  </si>
  <si>
    <t>大竹县东区公交首末站建设项目</t>
  </si>
  <si>
    <t>新建公交首末站，占地192亩。主要建设内容为公交首末站、车辆调度中心、公共交通车辆停车场、整流站、车辆保养场及相关附属工程。</t>
  </si>
  <si>
    <t>大竹县国资中心</t>
  </si>
  <si>
    <t>陈诚</t>
  </si>
  <si>
    <t>（207）</t>
  </si>
  <si>
    <t>石河镇客运站建设项目</t>
  </si>
  <si>
    <t>新建客运汽车站1座。</t>
  </si>
  <si>
    <t>（208）</t>
  </si>
  <si>
    <t>石桥铺镇汽车站（游客集散中心）</t>
  </si>
  <si>
    <t>新建场镇汽车站1座。</t>
  </si>
  <si>
    <t>（209）</t>
  </si>
  <si>
    <t>周家镇车站及停车场建设项目</t>
  </si>
  <si>
    <t>新建周家镇车站，以及在各街区巷道建设大小停车场2处，设置大小车位500个。</t>
  </si>
  <si>
    <t>11</t>
  </si>
  <si>
    <t>其他附属</t>
  </si>
  <si>
    <t>（210）</t>
  </si>
  <si>
    <t>大竹县公路养护段沥青砼拌合站外迁项目</t>
  </si>
  <si>
    <t>新建沥青砼拌合站1个。</t>
  </si>
  <si>
    <t>（211）</t>
  </si>
  <si>
    <t>交通综合执法服务中心（职业考试中心）</t>
  </si>
  <si>
    <t>集大竹县交通应急指挥室，客货运车辆动态监控室，应急物资仓储、配送站，交通运输职业资格考试中心，综合执法服务中心（物证室、询问室、档案室）于一体的多功能综合大楼。</t>
  </si>
  <si>
    <t>（212）</t>
  </si>
  <si>
    <t>丝茅坝超限检测站迁建</t>
  </si>
  <si>
    <t>1、预检系统（2套）；2、抓拍系统（2套）；3、称重检测设备（2套）；4、检测处理室；5、职工办公住宿楼；6、贵重物质保管仓库；7、卸货场地建设；8、称重检测设备遮挡雨棚。</t>
  </si>
  <si>
    <t>1</t>
  </si>
  <si>
    <t>市政道路</t>
  </si>
  <si>
    <t>（213）</t>
  </si>
  <si>
    <t>东区干道续建项目</t>
  </si>
  <si>
    <t>续建道路、景观等相关市政配套设施。</t>
  </si>
  <si>
    <t>大竹经开区管委会</t>
  </si>
  <si>
    <t>唐明辉</t>
  </si>
  <si>
    <t>（214）</t>
  </si>
  <si>
    <t>巴国古城配套基础设施建设项目</t>
  </si>
  <si>
    <t>新建安居路北段长544米，宽20米；六一路长1100米，宽24米；支路长293米，宽24米；巴国路长890米，宽16米；巴国一路长380米，宽16米。</t>
  </si>
  <si>
    <t>大竹县住房和城乡建设局</t>
  </si>
  <si>
    <t>罗觉润</t>
  </si>
  <si>
    <t>（215）</t>
  </si>
  <si>
    <t>创新路等市政道路建设项目</t>
  </si>
  <si>
    <t>新建创新路长660米，宽24米；东湖一路长540米，宽30米；东湖二路长440米，宽24米；东湖三路长240米，宽24米。</t>
  </si>
  <si>
    <t>（216）</t>
  </si>
  <si>
    <t>大竹县欣竹路建设项目</t>
  </si>
  <si>
    <t>新建道路长1250米，宽21米。</t>
  </si>
  <si>
    <t>（217）</t>
  </si>
  <si>
    <t>白塔路建设项目</t>
  </si>
  <si>
    <t>新建道路长1342米，宽36米。</t>
  </si>
  <si>
    <t>（218）</t>
  </si>
  <si>
    <t>北湖路</t>
  </si>
  <si>
    <t>新建道路长738米，宽30米。</t>
  </si>
  <si>
    <t>（219）</t>
  </si>
  <si>
    <t>金山一路等市政道路建设项目</t>
  </si>
  <si>
    <t>2021-2024</t>
  </si>
  <si>
    <t>新建金山一路、金山支路、翠屏一路。</t>
  </si>
  <si>
    <t>（220）</t>
  </si>
  <si>
    <t>绿竹路</t>
  </si>
  <si>
    <t>新建道路长1087米，宽30米。</t>
  </si>
  <si>
    <t>（221）</t>
  </si>
  <si>
    <t>沙桥路建设项目</t>
  </si>
  <si>
    <t>新建道路长1657米，宽24米。</t>
  </si>
  <si>
    <t>（222）</t>
  </si>
  <si>
    <t>松湖路</t>
  </si>
  <si>
    <t>新建道路长841米，宽24米。</t>
  </si>
  <si>
    <t>（223）</t>
  </si>
  <si>
    <t>体育大道北二段</t>
  </si>
  <si>
    <t>新建道路长419米，宽50米。</t>
  </si>
  <si>
    <t>（224）</t>
  </si>
  <si>
    <t>文体路东段</t>
  </si>
  <si>
    <t>新建道路长1250米，宽24米。</t>
  </si>
  <si>
    <t>（225）</t>
  </si>
  <si>
    <t>物流园基础配套设施建设二期项目</t>
  </si>
  <si>
    <t>新建两条道路，分别长408米，宽24米和长410米，宽15米。</t>
  </si>
  <si>
    <t>（226）</t>
  </si>
  <si>
    <t>香樟林片区棚户区配套基础设施建设项目</t>
  </si>
  <si>
    <t>新建道路1220米×24米+500米×24米+1100米×24米+930米×24米，完成相关市政设施工程电力线路7500米，天然气管网7500米、自来水管网7500米等。</t>
  </si>
  <si>
    <t>（227）</t>
  </si>
  <si>
    <t>幸福北路延伸段</t>
  </si>
  <si>
    <t>新建道路长300米，宽24米。</t>
  </si>
  <si>
    <t>（228）</t>
  </si>
  <si>
    <t>云台棚户区配套基础设施二期建设项目</t>
  </si>
  <si>
    <t>新建朝阳路、明月路 、前进路等相关市政配套设施。</t>
  </si>
  <si>
    <t>（229）</t>
  </si>
  <si>
    <t>竹凤大道北延伸段</t>
  </si>
  <si>
    <t>新建道路长1079米，宽50米。</t>
  </si>
  <si>
    <t>（230）</t>
  </si>
  <si>
    <t>竹凤大道南延伸段</t>
  </si>
  <si>
    <t>新建道路长324米，宽50米。</t>
  </si>
  <si>
    <t>（231）</t>
  </si>
  <si>
    <t>竹湖路</t>
  </si>
  <si>
    <t>新建道路长1275米，宽24米。</t>
  </si>
  <si>
    <t>（232）</t>
  </si>
  <si>
    <t>党校支路建设项目</t>
  </si>
  <si>
    <t>2020-2024</t>
  </si>
  <si>
    <t>新建道路400米×16米+200米×15米+340米×24米。</t>
  </si>
  <si>
    <t>（233）</t>
  </si>
  <si>
    <t>文新南路建设项目</t>
  </si>
  <si>
    <t>新建道路长1017米，宽30米。</t>
  </si>
  <si>
    <t>（234）</t>
  </si>
  <si>
    <t>翠安路建设项目</t>
  </si>
  <si>
    <t>教师新村幼儿园旁，新建道路350米，宽16米。</t>
  </si>
  <si>
    <t>（235）</t>
  </si>
  <si>
    <t>大竹县大众社区及周边老旧小区内外配套基础设施改造项目</t>
  </si>
  <si>
    <t>改建</t>
  </si>
  <si>
    <t>涉及17个老旧小区 共计2011户，主要改造道路、绿化、围墙等内外配套设施。</t>
  </si>
  <si>
    <t>（236）</t>
  </si>
  <si>
    <t>大竹县白塔社区及周边老旧小区内外配套基础设施改造项目</t>
  </si>
  <si>
    <t>涉及59个老旧小区共计3330户，主要改造小区内道路和小区直接相关的道路、绿化、围墙等内外配套基础设施。</t>
  </si>
  <si>
    <t>（237）</t>
  </si>
  <si>
    <t>大竹县西城社区白塔社区及周边老旧小区内配套附属设施改造项目</t>
  </si>
  <si>
    <t>涉及99个老旧小区共计5530户主要改造照明设施、消防设施、给排水设施、弱电系统等相关配套附属设施。</t>
  </si>
  <si>
    <t>（238）</t>
  </si>
  <si>
    <t>大竹县西城社区及周边老旧小区内外配套基础 设施改造项目</t>
  </si>
  <si>
    <t>涉及40个老旧小区共计2200户，主要改造小区内道路和小区直接相关的道路、绿化、围墙等内外配套基础设施。</t>
  </si>
  <si>
    <t>（239）</t>
  </si>
  <si>
    <t>大竹县育新路建设项目</t>
  </si>
  <si>
    <t>2018-2023</t>
  </si>
  <si>
    <t>新建道路长1050米，宽36米。</t>
  </si>
  <si>
    <t>（240）</t>
  </si>
  <si>
    <t>大竹县新华路西段道路绿化建设项目</t>
  </si>
  <si>
    <t>总绿地建设面积约29000平方米。</t>
  </si>
  <si>
    <t>（241）</t>
  </si>
  <si>
    <t>大竹县竹中路延伸段建设项目</t>
  </si>
  <si>
    <t>（242）</t>
  </si>
  <si>
    <t>庙坝镇场镇清水河流东岸滨河路建设项目</t>
  </si>
  <si>
    <t>新建滨河路、景观及附属设施。</t>
  </si>
  <si>
    <t>给排水</t>
  </si>
  <si>
    <t>（243）</t>
  </si>
  <si>
    <t>光华村人畜饮水工程</t>
  </si>
  <si>
    <t>新建管网、水塔。</t>
  </si>
  <si>
    <t>（244）</t>
  </si>
  <si>
    <t>省级试点校城镇污水管网建设项目</t>
  </si>
  <si>
    <t>新建940米排水管。</t>
  </si>
  <si>
    <t>（245）</t>
  </si>
  <si>
    <t>大竹县观音镇生活污水处理厂二期</t>
  </si>
  <si>
    <t>新建日处理量3000立方米污水处理设施。</t>
  </si>
  <si>
    <t>（246）</t>
  </si>
  <si>
    <t>大竹县乡镇污水厂污泥处置设施建设项目</t>
  </si>
  <si>
    <t>建设污泥处置设施，污泥处理量120吨/日。</t>
  </si>
  <si>
    <t>（247）</t>
  </si>
  <si>
    <t>大竹县乡镇污水处理厂智慧监管平台建设项目</t>
  </si>
  <si>
    <t>各污水厂感知系统建设、现场自动控制系统建设、现场数据传输系统、以及管理端（大数据平台、监测及预警分析系统、数据中心、信息安全系统、各站点安防系统、智慧污水厂管理大屏）。</t>
  </si>
  <si>
    <t>（248）</t>
  </si>
  <si>
    <t>引水入竹建设项目（含全域供水建设项目）</t>
  </si>
  <si>
    <t>1、达州市城市供水（配水管网）二期工程：新建十里水街至中坝大道给水管道7.8公里；2、莲花湖水厂一期二阶段及配套管网工程： 扩建一座7.5万吨/日处理能力水厂一座，新建中坝大桥至达州大竹交界处配水管道37.6公里，配套建设空港新区加压站一座；3、大竹县引水入竹项目：铺设70余公里管道输送净水至达州空港新区、大竹县城；4、村镇全域供水项目：新建（扩）建3座大水厂，新建改造输水管网2800公里，新增供水能力12.6万m³/d，水源地生态修复30公里。</t>
  </si>
  <si>
    <t>陈昊麟</t>
  </si>
  <si>
    <t>（249）</t>
  </si>
  <si>
    <t>大竹县城市供排水设施改造工程</t>
  </si>
  <si>
    <t>1、城市污水干管新建、改造、清淤42公里及附属设施，规划新建城市污水处理厂三期工程；2、城市污水支管网新建、改造、清淤220公里及附属设施，污水处理厂设施设备更新改造升级；3、水质检测设施设备改造升级，改造输供水管网320余公里；4、小区二次供水加压设施设备改造升级。</t>
  </si>
  <si>
    <t>（250）</t>
  </si>
  <si>
    <t>大竹县益康生活污水处理厂一期提标升级工程</t>
  </si>
  <si>
    <t>目前，污水处理厂一期规模为2万立方米/日，CASS工艺，出水水质为一级B标准。按照国家（GB18918-2002）标准和改善城乡居民生活质量，将对污水处理厂一期进行提标升级改造，使出水水资达到一级A标准。</t>
  </si>
  <si>
    <t>（251）</t>
  </si>
  <si>
    <t>东柳醪糟公司地下管道搬迁工程</t>
  </si>
  <si>
    <t>天然气净化总厂大竹分厂生产用水管道搬迁。</t>
  </si>
  <si>
    <t>（252）</t>
  </si>
  <si>
    <t>东柳河辖区污水支管网新（改）建及乡镇污水设施建设项目</t>
  </si>
  <si>
    <t>1、竹城一号滨河路、迎宾路、一环路C段、北城干道体育馆周边、210国道二麻厂周边、刘家坝经济适用房、国土安置房等地污水管道改造3.3公里；物流园区下游接护城河新建污水主管道1.5公里。 2、杨家、清河新建雨污支管网4.7公里；柏林雨污支管网维护1公里。</t>
  </si>
  <si>
    <t>（253）</t>
  </si>
  <si>
    <t>石桥铺污水处理厂升级改造项目</t>
  </si>
  <si>
    <t>扩建</t>
  </si>
  <si>
    <t>扩建一座日处理3000方污水处理厂及人工湿地。</t>
  </si>
  <si>
    <t>（254）</t>
  </si>
  <si>
    <t>清河镇生活污水处理厂提质扩能建设项目</t>
  </si>
  <si>
    <t>改建日处理1500立方污水处理设施及新建（维修）污水管网。</t>
  </si>
  <si>
    <t>（255）</t>
  </si>
  <si>
    <t>杨家镇生活污水处理厂提质扩容工程</t>
  </si>
  <si>
    <t>扩建一座日处理1000立方米污水处理设施及人工湿地。</t>
  </si>
  <si>
    <t>（256）</t>
  </si>
  <si>
    <t>文星镇生活污水处理厂提质扩容工程</t>
  </si>
  <si>
    <t>扩建一座日处理1000立方米污水处理设施。</t>
  </si>
  <si>
    <t>（257）</t>
  </si>
  <si>
    <t>安吉乡生活污水处理厂改造项目</t>
  </si>
  <si>
    <t>改建生活污水处理厂日处理1000立方米污水处理设施。</t>
  </si>
  <si>
    <t>（258）</t>
  </si>
  <si>
    <t>永胜镇生活污水处理厂改造项目</t>
  </si>
  <si>
    <t>改建生活污水处理厂日处理1000立方米/日污水处理设施。</t>
  </si>
  <si>
    <t>（259）</t>
  </si>
  <si>
    <t>大竹县2021年度乡镇新建（维修）污水管网建设项目</t>
  </si>
  <si>
    <t>新建污水主管网74.5公里，维修管网8公里及配套污水设施。</t>
  </si>
  <si>
    <t>供气</t>
  </si>
  <si>
    <t>（260）</t>
  </si>
  <si>
    <t>LNG新能源建设项目</t>
  </si>
  <si>
    <t>LNG新能源建设。</t>
  </si>
  <si>
    <t>（261）</t>
  </si>
  <si>
    <t>大竹县北城新区管廊建设项目</t>
  </si>
  <si>
    <t>拟在大竹县北城新区建设综合管廊。</t>
  </si>
  <si>
    <t>孔瑜洋</t>
  </si>
  <si>
    <t>（262）</t>
  </si>
  <si>
    <t>大竹县天燃气管网建设项目</t>
  </si>
  <si>
    <t>该项目拟对石河建材园区、庙坝食品小微园区、月华食品加工园区内的工业企业统一供气及配套管网建设。</t>
  </si>
  <si>
    <t>大竹鸿竹发展投资开发有限公司</t>
  </si>
  <si>
    <t>赖周平</t>
  </si>
  <si>
    <t>（263）</t>
  </si>
  <si>
    <t>大竹县加气站及燃气管网建设项目</t>
  </si>
  <si>
    <t>2024-2027</t>
  </si>
  <si>
    <t>该项目拟对国道210/318交通沿线规划投资建设天然气、氢能加注站各一座及配套管网建设50公里。</t>
  </si>
  <si>
    <t>安防工程建设</t>
  </si>
  <si>
    <t>（264）</t>
  </si>
  <si>
    <t>大竹县应急避难场所建设项目</t>
  </si>
  <si>
    <t>建设应急篷宿区设施、医疗救护卫生防疫设施、应急供水供电设施、应急排污系统、应急厕所、应急垃圾储运设施、应急通道、应急标志、应急消防设施、应急物资储备设施、应急指挥管理设施及相应附属设施设备。占地99亩。</t>
  </si>
  <si>
    <t>（265）</t>
  </si>
  <si>
    <t>大竹县应急物资储备仓库建设项目</t>
  </si>
  <si>
    <t>新建仓储、停车场、管理用房、晾晒场以及配套建设室外道路、绿化等附属工程等，共10000平方米。</t>
  </si>
  <si>
    <t>大竹县代建中心</t>
  </si>
  <si>
    <t>欧伦英</t>
  </si>
  <si>
    <t>（266）</t>
  </si>
  <si>
    <t>大竹县中医院疫情防控和医疗救治应急能力提升项目</t>
  </si>
  <si>
    <t>大竹县中医院提升新冠肺炎危急重症处置能力，采购dr线机、腹腔镜、彩超、麻醉机、监护仪、生化仪、c臂、吊塔、无影灯等。</t>
  </si>
  <si>
    <t>大竹县卫生健康局</t>
  </si>
  <si>
    <t>陈雪梅</t>
  </si>
  <si>
    <t>（267）</t>
  </si>
  <si>
    <t>大竹县疾病预防控制中心实验大楼、物资保障用房建设项目</t>
  </si>
  <si>
    <t>新建大竹县疾病预防控制中心实验大楼、物资保障用房，建设面积20000平方米。</t>
  </si>
  <si>
    <t>袁东娅</t>
  </si>
  <si>
    <t>（268）</t>
  </si>
  <si>
    <t>大竹县中型人防疏散基地建设项目</t>
  </si>
  <si>
    <t>石河镇新华村新建中型人防疏散基地、疏散指挥区、临时安置区、物资储备区、医疗保障区、交通中转区、疏散道路。</t>
  </si>
  <si>
    <t>大竹县人防办</t>
  </si>
  <si>
    <t>城镇综合基础设施</t>
  </si>
  <si>
    <t>（269）</t>
  </si>
  <si>
    <t>观音镇新场镇建设</t>
  </si>
  <si>
    <t>场镇基础设施建设。</t>
  </si>
  <si>
    <t>（270）</t>
  </si>
  <si>
    <t>观音镇政府办公室、宿舍搬迁</t>
  </si>
  <si>
    <t>新建办公用房及宿舍。</t>
  </si>
  <si>
    <t>（271）</t>
  </si>
  <si>
    <t>周家镇公厕建设</t>
  </si>
  <si>
    <t>5座公厕。</t>
  </si>
  <si>
    <t>（272）</t>
  </si>
  <si>
    <t>周家镇停车场建设</t>
  </si>
  <si>
    <t>停车场。</t>
  </si>
  <si>
    <t>（273）</t>
  </si>
  <si>
    <t>周家镇集贸市场建设</t>
  </si>
  <si>
    <t>周家镇集贸市场。</t>
  </si>
  <si>
    <t>（274）</t>
  </si>
  <si>
    <t>石河镇繁荣社区停车场、休闲广场项目</t>
  </si>
  <si>
    <t>新建休闲广场、停车场。</t>
  </si>
  <si>
    <t>（275）</t>
  </si>
  <si>
    <t>省级试点小城镇道路基础设施建设项目</t>
  </si>
  <si>
    <t>130个车位停车场、公厕。</t>
  </si>
  <si>
    <t>（276）</t>
  </si>
  <si>
    <t>石河镇行政综合服务楼建设</t>
  </si>
  <si>
    <t>基础设施建设、公共服务设施建设。</t>
  </si>
  <si>
    <t>（277）</t>
  </si>
  <si>
    <t>石河镇文化街基础设施建设项目</t>
  </si>
  <si>
    <t>道路管网等基础设施建设。</t>
  </si>
  <si>
    <t>（278）</t>
  </si>
  <si>
    <t>石河镇学苑街基础设施建设项目</t>
  </si>
  <si>
    <t>（279）</t>
  </si>
  <si>
    <t>大竹东北部客货集散中心建设项目</t>
  </si>
  <si>
    <t>建设大竹东北部客货集散中心。</t>
  </si>
  <si>
    <t>（280）</t>
  </si>
  <si>
    <t>石桥铺镇人民政府南大梁整治</t>
  </si>
  <si>
    <t>对石桥铺镇人民政府南大街道路进行基础整治，对路面进行黑化，改善场镇通行环境，提高群众满意度。</t>
  </si>
  <si>
    <t>（281）</t>
  </si>
  <si>
    <t>石桥铺镇人民政府正东街改造项目</t>
  </si>
  <si>
    <t>对石桥铺镇人民政府350米长的老街正东街(梁山街）进行改造。</t>
  </si>
  <si>
    <t>（282）</t>
  </si>
  <si>
    <t>北城城中村棚改项目配套基础设施建设项目</t>
  </si>
  <si>
    <t>新建云台路、振兴路东段、北沙路延伸段，完成相关市政配套设施。</t>
  </si>
  <si>
    <t>（283）</t>
  </si>
  <si>
    <t>大竹县周家镇小学至小精灵幼儿园路段建设项目</t>
  </si>
  <si>
    <t>新建道路长500米，宽18米（含桥、人行道等），及该路段下水道、雨污分流、绿化等工程。</t>
  </si>
  <si>
    <t>（284）</t>
  </si>
  <si>
    <t>大竹县竹景观大道建设项目</t>
  </si>
  <si>
    <t>拟在大竹县包茂高速大竹出口北城大道、解放村，海明湖温泉酒店路段建设竹林风景大道。共9.7公里，建设空中自行车道，景观雕塑、休息亭、竹林景观及各类竹景观小品。</t>
  </si>
  <si>
    <t>（285）</t>
  </si>
  <si>
    <t>大竹县巡游出租车项目</t>
  </si>
  <si>
    <t>由国有公司全资注资购买租车100台，开展出租车业务。</t>
  </si>
  <si>
    <t>（286）</t>
  </si>
  <si>
    <t>大竹县公共停车场（含立体）建设项目</t>
  </si>
  <si>
    <t>建设公共停车位1000个，立体停车位600个。</t>
  </si>
  <si>
    <t>（287）</t>
  </si>
  <si>
    <t>大竹县城市智慧停车建设项目</t>
  </si>
  <si>
    <t>拟在大竹县公共停车场建设智慧停车系统，预计8000个车位。</t>
  </si>
  <si>
    <t>（288）</t>
  </si>
  <si>
    <t>大竹县北沙路停车场智慧升级改造及其配套基础设施建设项目</t>
  </si>
  <si>
    <t>对大竹县北沙路片区停车场进行智慧化升级改造，包含停车位1600个，双枪充电桩320个，普通广告位综合杆体30套，带LED广告位综合杆体100套，配套建设道路1200米及其他相关配套基础设施。</t>
  </si>
  <si>
    <t>（289）</t>
  </si>
  <si>
    <t>大竹县绿色公交配套设施建设项目</t>
  </si>
  <si>
    <t>拟在大竹县城区停车场建设500个充电桩，公交站台30座。</t>
  </si>
  <si>
    <t>（290）</t>
  </si>
  <si>
    <t>石桥铺镇湿地公园建设项目</t>
  </si>
  <si>
    <t>新建占地80亩，以湿地为科普宣教、计生服务、湿地功能利用、弘扬湿地文化等为主题的多功能湿地公园。</t>
  </si>
  <si>
    <t>（291）</t>
  </si>
  <si>
    <t>大竹县城市综合交通枢纽建设项目</t>
  </si>
  <si>
    <t>建设停车场及综合功能区36000平方米，新建公交站台280座，新建充电桩20个。</t>
  </si>
  <si>
    <t>大竹淏竹城市建设投资有限公司</t>
  </si>
  <si>
    <t xml:space="preserve"> 桂尤建</t>
  </si>
  <si>
    <t>0818-7261923</t>
  </si>
  <si>
    <t>（292）</t>
  </si>
  <si>
    <t>白沙农民集中建房配套基础设施二期建设项目</t>
  </si>
  <si>
    <t>新建道路长1100米，宽36米。</t>
  </si>
  <si>
    <t>（293）</t>
  </si>
  <si>
    <t>石河镇街道升级改造项目</t>
  </si>
  <si>
    <t>石河镇中心镇区和卫星场镇道路黑化、规划标识标线、人行道改造、安装分隔栏、街道绿化、管线下地等。</t>
  </si>
  <si>
    <t>（294）</t>
  </si>
  <si>
    <t>石河镇香椿湿地公园第四期建设项目</t>
  </si>
  <si>
    <t>新建道路长200米，宽16米；亮化工程和市民游乐设施工程占地面积4亩</t>
  </si>
  <si>
    <t>（295）</t>
  </si>
  <si>
    <t>石河镇北干道建设项目</t>
  </si>
  <si>
    <t>包括车行道、人行道、绿化、综合管沟等</t>
  </si>
  <si>
    <t>（296）</t>
  </si>
  <si>
    <t>石河镇干部周转房人防工程建设项目</t>
  </si>
  <si>
    <t>新建干部周转房人民防空指挥部</t>
  </si>
  <si>
    <t>（297）</t>
  </si>
  <si>
    <t>大竹县新能源充电桩建设项目</t>
  </si>
  <si>
    <t>2023-2028</t>
  </si>
  <si>
    <t>在城区重点集聚区建设集中大型充电点位4个，布局充电桩600个；利用现有停车场40个，布局充电桩800个。</t>
  </si>
  <si>
    <t>（298）</t>
  </si>
  <si>
    <t>大竹县城区垃圾（厨余）处理建设项目</t>
  </si>
  <si>
    <t>项目占地15亩，收集县城建城区、31个乡镇处理能力200吨厨余垃圾，进行自动化分选剥离，利用密闭高温进行无害化处置。</t>
  </si>
  <si>
    <t>（299）</t>
  </si>
  <si>
    <t>大竹建筑垃圾再生利用建设项目</t>
  </si>
  <si>
    <t>新建废弃物分选场地100亩，可回收废钢材、废钢筋、废弃道路混泥土、废木材、废建渣等；再生利用，加工后和销售水泥、混凝土、建材等；非金属废料和碎屑加工处理站；破碎场地及设备。</t>
  </si>
  <si>
    <t>园区基础设施</t>
  </si>
  <si>
    <t>（300）</t>
  </si>
  <si>
    <t>经开区南区基础设施建设项目</t>
  </si>
  <si>
    <t>2021-2035</t>
  </si>
  <si>
    <t>基础设施建设。</t>
  </si>
  <si>
    <t>（301）</t>
  </si>
  <si>
    <t>鼎泰陶瓷综合安置房</t>
  </si>
  <si>
    <t>修建安置房150套。</t>
  </si>
  <si>
    <t>（302）</t>
  </si>
  <si>
    <t>石河建材园区道路项目</t>
  </si>
  <si>
    <t>建设宽30米、长6000米的园区主干道。</t>
  </si>
  <si>
    <t>（303）</t>
  </si>
  <si>
    <t>四川大竹经开区锦秀大道维奇段、创业大道川粤段、成功大道川粤段、东湖大道川粤段、经开区大门等基础设施建设项目</t>
  </si>
  <si>
    <t>2020-2023</t>
  </si>
  <si>
    <t>新建锦秀大道维奇段长376米、宽40米；新建创业大道川粤段长395米、宽24米；新建成功大道川粤段长800米、宽30米；新建东湖大道川粤段长1000米、宽30米；新建经开区大门两座。</t>
  </si>
  <si>
    <t>孙远鑫</t>
  </si>
  <si>
    <t>（304）</t>
  </si>
  <si>
    <t>四川大竹经开区政务服务中心建设项目</t>
  </si>
  <si>
    <t>2020-2022</t>
  </si>
  <si>
    <t>新建经开区行政审批服务区、公共服务区、公共资源交易区、规划展示区、惠民帮扶区等，总用地面积约10000平方米（15亩），总建筑面积10429.51平方米。</t>
  </si>
  <si>
    <t>（305）</t>
  </si>
  <si>
    <t>西北片区截污干管建设项目</t>
  </si>
  <si>
    <t>新建园区西北片区截污干管6.37公里。</t>
  </si>
  <si>
    <t>（306）</t>
  </si>
  <si>
    <t>胡竹线、双竹线天然气管道改线工程</t>
  </si>
  <si>
    <t>园区南区胡竹线天然气管道搬迁工程，改线总长度3.24公里。</t>
  </si>
  <si>
    <t>（307）</t>
  </si>
  <si>
    <t>科技路南延段道路工程建设项目</t>
  </si>
  <si>
    <t>新建道路300米。</t>
  </si>
  <si>
    <t>（308）</t>
  </si>
  <si>
    <t>永丰路西地块企业预留地场平工程建设项目</t>
  </si>
  <si>
    <t>场平整理土地约400亩。</t>
  </si>
  <si>
    <t>（309）</t>
  </si>
  <si>
    <t>川渝合作示范园区A区三期标准化厂房及配套附属工程建设项目</t>
  </si>
  <si>
    <t>占地100亩，标准化厂房及配套附属工程12万平方米。</t>
  </si>
  <si>
    <t>（310）</t>
  </si>
  <si>
    <t xml:space="preserve">经开区永安路北段改造工程
</t>
  </si>
  <si>
    <t>改造道路约950米。</t>
  </si>
  <si>
    <t>（311）</t>
  </si>
  <si>
    <t>川渝合作（达州·大竹）示范区综合服务管理平台建设项目</t>
  </si>
  <si>
    <t>建设集服务、管理、展示等为一体的综合服务管理平台约2000平方米。</t>
  </si>
  <si>
    <t>（312）</t>
  </si>
  <si>
    <t>经开区政务服务中心城市规划展览馆建设项目</t>
  </si>
  <si>
    <t>经开区政务服务中心城市规划展览馆约2000平方米。</t>
  </si>
  <si>
    <t>（313）</t>
  </si>
  <si>
    <t>川渝合作(达州.大竹)示范区东湖大道东延1段建设项目</t>
  </si>
  <si>
    <t>新建道路约500米。</t>
  </si>
  <si>
    <t>（314）</t>
  </si>
  <si>
    <t>川渝合作(达州.大竹)示范区成功大道南延段项目建设</t>
  </si>
  <si>
    <t>新建道路约2000米。</t>
  </si>
  <si>
    <t>（315）</t>
  </si>
  <si>
    <t>川渝合作(达州.大竹)示范区企业工业用地场平项目建设</t>
  </si>
  <si>
    <t>新场平整理土地约1000亩。</t>
  </si>
  <si>
    <t>（316）</t>
  </si>
  <si>
    <t>川渝合作(达州.大竹)工业园区循环化改造项目</t>
  </si>
  <si>
    <t>对污水收集、处理设施提升完善，开展中水利用、蒸汽热力共享等循环化改造项目。</t>
  </si>
  <si>
    <t>（317）</t>
  </si>
  <si>
    <t>川渝合作(达州.大竹)电子信息智能终端产业园建设项目</t>
  </si>
  <si>
    <t>项目占地约400亩，新建标准化厂房及配套附属用房40万平方米，新建道路5公里，绿化面积1万平方米。</t>
  </si>
  <si>
    <t>（318）</t>
  </si>
  <si>
    <t>川渝合作(达州.大竹)数字经济产业园建设项目</t>
  </si>
  <si>
    <t>项目占地约100亩，新建房屋15万平方米，新建道路1公里，绿化面积1万平方米。</t>
  </si>
  <si>
    <t>（319）</t>
  </si>
  <si>
    <t>川渝合作(达州.大竹)苎麻纺织产业园建设项目</t>
  </si>
  <si>
    <t>场地平整约500亩，新建市政道路、管网及其他配套基础设施约4公里。</t>
  </si>
  <si>
    <t>（320）</t>
  </si>
  <si>
    <t>成渝双城经济圈-大竹经开区创新创业产业园区建设项目</t>
  </si>
  <si>
    <t>场地平整工业用地400亩，新建标准厂房26万平方米，新建道路3公里，新建日处理5000立方米工业污水处理厂1座，改迁天然气管线6.11千米，改造污水管网6.37千米及配套基础设施。</t>
  </si>
  <si>
    <t>（321）</t>
  </si>
  <si>
    <t>乌木滩水库河库连通工程（一期）</t>
  </si>
  <si>
    <t>护城河南北支流治理。</t>
  </si>
  <si>
    <t>（322）</t>
  </si>
  <si>
    <t>大竹县同心桥水库灌区续建配套与节水改造</t>
  </si>
  <si>
    <t>改扩建</t>
  </si>
  <si>
    <t>新建或修复渠道、渠系建筑物、管理设施、安全设施等，开展信息化建设。</t>
  </si>
  <si>
    <t>童佩航</t>
  </si>
  <si>
    <t>（323）</t>
  </si>
  <si>
    <t>大竹县乌木滩水库中型灌区续建配套与节水改造</t>
  </si>
  <si>
    <t>王任贤</t>
  </si>
  <si>
    <t>（324）</t>
  </si>
  <si>
    <t>大竹县龙潭水库渠系配套建设项目</t>
  </si>
  <si>
    <t>新建渠道等。</t>
  </si>
  <si>
    <t>柏彦伊</t>
  </si>
  <si>
    <t>（325）</t>
  </si>
  <si>
    <t>土地滩水库建设</t>
  </si>
  <si>
    <t>土地滩水库工程由水库枢纽工程、补水枢纽工程和渠道工程三部分组成。其中水库枢纽工程由拦河大坝、溢洪道、放空隧洞、取水隧洞、供水隧洞等建筑物组成，补水枢纽工程由底格栏栅坝取水枢纽和补水暗渠组成；渠道工程包括1条干渠，6条万亩以下支渠，由暗渠、隧洞、倒虹管、渡槽等组成。</t>
  </si>
  <si>
    <t>（326）</t>
  </si>
  <si>
    <t>乌木滩水库河库连通工程 （二期）</t>
  </si>
  <si>
    <t>泉家坝-乌木滩-东湖连通、护城河水环境提升、北湖（东柳河）湿地、东湖水环境提升。</t>
  </si>
  <si>
    <t>（327）</t>
  </si>
  <si>
    <t>御临河大竹县高穴镇防洪治理工程</t>
  </si>
  <si>
    <t>御临河防洪治理工程。</t>
  </si>
  <si>
    <t>刘娅</t>
  </si>
  <si>
    <t>（328）</t>
  </si>
  <si>
    <t>大竹县东柳河全流域防洪治理工程</t>
  </si>
  <si>
    <t>东柳河全流域防洪治理，解决该流域水利防洪排涝薄弱环节。主要建设内容包括河道疏浚、修建堤防、新建护岸等。</t>
  </si>
  <si>
    <t>（329）</t>
  </si>
  <si>
    <t>大竹县凤凰等5座水库除险加固项目</t>
  </si>
  <si>
    <t>整治病险水库5座。</t>
  </si>
  <si>
    <t>（330）</t>
  </si>
  <si>
    <t>大竹县2021年中央大中型水库移民后期扶持资金项目（打捆招标部分）及大竹县2020年第二批省级大中型水库移民后期扶持基金项目（打捆招标部分)</t>
  </si>
  <si>
    <t>1、大竹县2021年中央大中型水库移民后期扶持资金项目（打捆招标部分）：硬化道路长度25.279公里，建设广子村移民美丽家园1个，广子村农村集中供水管道3020米（双河口取水点到花朝门） 。2、大竹县2020年第二批省级大中型水库移民后期扶持基金项目（打捆招标部分)：本项目硬化村组道路12.805公里，其中：大竹县石桥铺镇铁板村1.959公里，观音镇明月村1.511公里，高明镇海乐村1.774公里，高穴镇荣华村2.5公里，杨家镇野坪村1.949公里，童家镇童家村2.076公里，任家村1.036公里。</t>
  </si>
  <si>
    <t>（331）</t>
  </si>
  <si>
    <t>大竹县高明优质水稻制种现代农业园区（创省级）</t>
  </si>
  <si>
    <t>新修道路，新建育苗中心、产地加工厂、农机库棚、农产品储存仓库、停车场、农村公厕、休闲亭、休闲广场、农家乐、文化展示体验中心等。</t>
  </si>
  <si>
    <t>大竹县农业农村局</t>
  </si>
  <si>
    <t>陈小龙</t>
  </si>
  <si>
    <t>（332）</t>
  </si>
  <si>
    <t>大竹县石河香椿现代农业园区（创省级）</t>
  </si>
  <si>
    <t>（333）</t>
  </si>
  <si>
    <t>大竹县铜锣山白茶现代农业园区（创省级）</t>
  </si>
  <si>
    <t>2019-2025</t>
  </si>
  <si>
    <t>（334）</t>
  </si>
  <si>
    <t>大竹县乌木水产现代农业园区（创国家级）</t>
  </si>
  <si>
    <t>（335）</t>
  </si>
  <si>
    <t>大竹县月华糯稻-醪糟现代农业园区（创国家级）</t>
  </si>
  <si>
    <t>（336）</t>
  </si>
  <si>
    <t>大竹县竹阳苎麻现代农业园区（创省级）</t>
  </si>
  <si>
    <t>（337）</t>
  </si>
  <si>
    <t>油气及新能源零售网点建设</t>
  </si>
  <si>
    <t>2022-2027</t>
  </si>
  <si>
    <t>按照“十四五”规划,新建加油站、CNG加气站7座，新能源充电站10座，分散式充电桩500个。</t>
  </si>
  <si>
    <t>唐钰松</t>
  </si>
  <si>
    <t>（338）</t>
  </si>
  <si>
    <t>2021年10KV及以下工程</t>
  </si>
  <si>
    <t>新建及改造10kV线路21.42千米，0.4kV线路182.7千米，配变变压器39台，户表81856户。</t>
  </si>
  <si>
    <t>李乜</t>
  </si>
  <si>
    <t>已下达投资计划。</t>
  </si>
  <si>
    <t>（339）</t>
  </si>
  <si>
    <t>大竹县民主35KV变电站二期扩建工程</t>
  </si>
  <si>
    <t>增加主变1台，容量10MVA，增容后主变容量为2×10MVA。</t>
  </si>
  <si>
    <t>以省发改委下达投资计划为准。</t>
  </si>
  <si>
    <t>（340）</t>
  </si>
  <si>
    <t>2022年10KV及以下工程（含智能断路器、故障定位仪）</t>
  </si>
  <si>
    <t>新建改建</t>
  </si>
  <si>
    <t>新建及改造10kV线路111.03千米，0.4kV线路823千米，配变变压器157台，及相关智能断路器、故障定位仪。</t>
  </si>
  <si>
    <t>（341）</t>
  </si>
  <si>
    <t>石河至石桥110kV线路新建工程</t>
  </si>
  <si>
    <t>新建110kV线路全长25千米。</t>
  </si>
  <si>
    <t>（342）</t>
  </si>
  <si>
    <t>高穴至石子35KV线路新建工程</t>
  </si>
  <si>
    <t>新建35kV线路全长20千米。</t>
  </si>
  <si>
    <t>（343）</t>
  </si>
  <si>
    <t>大竹县团坝至高穴35KV输变电新建工程</t>
  </si>
  <si>
    <t>改建变电站1座，改建后变电站容量为20MVA，改建35kV线路全长10.5千米。</t>
  </si>
  <si>
    <t>（344）</t>
  </si>
  <si>
    <t>石河至清河110kV变电站输变电改造工程</t>
  </si>
  <si>
    <t>增加主变1台，容量40MVA，改建110kV线路全长10千米。</t>
  </si>
  <si>
    <t>（345）</t>
  </si>
  <si>
    <t>大竹县观音至沙湾35kV线路改造工程</t>
  </si>
  <si>
    <t>改建35kV线路全长13.2千米。</t>
  </si>
  <si>
    <t>（346）</t>
  </si>
  <si>
    <t>大竹县石子35kV变电站增容改造工程</t>
  </si>
  <si>
    <t>改建变电站1座，改建后变电站容量为20MVA。</t>
  </si>
  <si>
    <t>（347）</t>
  </si>
  <si>
    <t>2023年10KV及以下工程</t>
  </si>
  <si>
    <t>新建及改造10kV线路98千米，0.4kV线路818千米，配变变压器452台，户表53189户。</t>
  </si>
  <si>
    <t>（348）</t>
  </si>
  <si>
    <t>大竹县童家110KV变电站扩建工程</t>
  </si>
  <si>
    <t>改建变电站1座，改建后变电站容量为40MVA。</t>
  </si>
  <si>
    <t>（349）</t>
  </si>
  <si>
    <t>大竹县石桥至响滩坡35kV线路新建工程</t>
  </si>
  <si>
    <t>新建35kV线路全长16公里。</t>
  </si>
  <si>
    <t>（350）</t>
  </si>
  <si>
    <t>大竹县南城、西城35kV变电站增容改造工程</t>
  </si>
  <si>
    <t>改建变电站1座，改建后变电站容量为32MVA。</t>
  </si>
  <si>
    <t>（351）</t>
  </si>
  <si>
    <t>2024年10KV及以下工程</t>
  </si>
  <si>
    <t>新建及改造10kV线路68千米，0.4kV线路718千米，配变变压器353台，户表52189户。</t>
  </si>
  <si>
    <t>（352）</t>
  </si>
  <si>
    <t>川主至庙坝110kV线路新建工程</t>
  </si>
  <si>
    <t>2025-2026</t>
  </si>
  <si>
    <t>新建110kV线路全长12千米。</t>
  </si>
  <si>
    <t>（353）</t>
  </si>
  <si>
    <t>2025年10KV及以下工程</t>
  </si>
  <si>
    <t>新建及改造10kV线路78千米，0.4kV线路668千米，配变变压器253台，户表43189户。</t>
  </si>
  <si>
    <t>重大产业发展</t>
  </si>
  <si>
    <t>（354）</t>
  </si>
  <si>
    <t>河心村制药厂</t>
  </si>
  <si>
    <t>加工中药材厂房及厂区基础设施。</t>
  </si>
  <si>
    <t>（355）</t>
  </si>
  <si>
    <t>四川中健生物科技有限公司</t>
  </si>
  <si>
    <t>药材种植加工基地及基础设施。</t>
  </si>
  <si>
    <t>（356）</t>
  </si>
  <si>
    <t>月华镇食品工业园</t>
  </si>
  <si>
    <t>月华镇食品工业园及基础设施。</t>
  </si>
  <si>
    <t>（357）</t>
  </si>
  <si>
    <t>大竹-百节机场沿线综合开发建设项目</t>
  </si>
  <si>
    <t>沿大竹-百节机场快速通道进行综合开发，依托临近航空港的综合优势，发展具有航空指向性的产业集群，重点发展电子商务、物流配送等直接关联产业，配套建设田园旅游综合体、特色小城镇等。</t>
  </si>
  <si>
    <t>（358）</t>
  </si>
  <si>
    <t>川渝合作(达州.大竹)示范区智慧工业园区建设项目</t>
  </si>
  <si>
    <t>开展经开区智慧工业园区建设。</t>
  </si>
  <si>
    <t>（359）</t>
  </si>
  <si>
    <t>川东电缆环保智能电缆生产线建设项目</t>
  </si>
  <si>
    <t>建成环保电缆智能生产线2条，形成年产10万公里环保电缆的能力。</t>
  </si>
  <si>
    <t>大竹县经信局</t>
  </si>
  <si>
    <t>黄军</t>
  </si>
  <si>
    <t>（360）</t>
  </si>
  <si>
    <t>川环科技高性能胶管总成生产基地</t>
  </si>
  <si>
    <t>新建厂房、智能设备、自动化组装生产线。</t>
  </si>
  <si>
    <t>（361）</t>
  </si>
  <si>
    <t>川渝合作（达州•大竹）示范园B区,庙坝小微企业创业园</t>
  </si>
  <si>
    <t>以农副产品加工、中药材加工等产业为发展重点。</t>
  </si>
  <si>
    <t>（362）</t>
  </si>
  <si>
    <t>大竹县绿源木业科技有限公司-B1阻燃装饰材料研发项目</t>
  </si>
  <si>
    <t>专业做定制家具板牌。</t>
  </si>
  <si>
    <t>（363）</t>
  </si>
  <si>
    <t>富圣纸业10万吨瓦楞纸生产线扩能建设项目</t>
  </si>
  <si>
    <t>建设瓦楞纸生产线。</t>
  </si>
  <si>
    <t>（364）</t>
  </si>
  <si>
    <t>巨宏钢构二期</t>
  </si>
  <si>
    <t>新建厂房2万平方米、新增5条钢结构生产线。</t>
  </si>
  <si>
    <t>（365）</t>
  </si>
  <si>
    <t>三亿钢构轻钢房屋研发设计技改扩能项目</t>
  </si>
  <si>
    <t>2022-2030</t>
  </si>
  <si>
    <t>新征地35 亩，修建厂房8000平方米，购置国内最先进的钢构件加工生产机械设备，建设钢构件生产线2条。</t>
  </si>
  <si>
    <t>（366）</t>
  </si>
  <si>
    <t>石河建材园</t>
  </si>
  <si>
    <t>以建材、石材、砖瓦窑、木材加工、喷涂、家具等产业为发展重点，保障建材类企业入驻，促进建材产业发展。</t>
  </si>
  <si>
    <t>（367）</t>
  </si>
  <si>
    <t>顺鑫农业粮食产业（物流）项目</t>
  </si>
  <si>
    <t>建设6万吨粮食仓库物流库，物流中转仓，应急配送中心，物流设施，信息化平台，10万吨大米生产线，智能化改造，新产品研发。</t>
  </si>
  <si>
    <t>（368）</t>
  </si>
  <si>
    <t>四川阿唐卤坊唐鸭子食品有限公司厂房扩建</t>
  </si>
  <si>
    <t>建设休闲卤味食品的标准化车间。</t>
  </si>
  <si>
    <t>（369）</t>
  </si>
  <si>
    <t>万达开中小微企业孵化园区</t>
  </si>
  <si>
    <t>以造纸等产业为发展重点，依托富圣纸业附近发展。</t>
  </si>
  <si>
    <t>（370）</t>
  </si>
  <si>
    <t>西班牙技术火腿发酵库</t>
  </si>
  <si>
    <t>新建厂房及园区基础设施。</t>
  </si>
  <si>
    <t>（371）</t>
  </si>
  <si>
    <t>小微企业园</t>
  </si>
  <si>
    <t>新建园区基础设施及厂房。</t>
  </si>
  <si>
    <t>（372）</t>
  </si>
  <si>
    <t>玉竹麻业三期（苎麻新材料）项目</t>
  </si>
  <si>
    <t>2021-2026</t>
  </si>
  <si>
    <t>租用标准化厂房3.2万平方米，与浙江金达集团合作，建设苎麻新材料生产线10条，添置箭杆织机200台、针织大圆机120台，建成7万锭纺纱规模的年生产能力。</t>
  </si>
  <si>
    <t>（373）</t>
  </si>
  <si>
    <t>月华食品园</t>
  </si>
  <si>
    <t>以食品加工生产等产业为发展重点，依托东柳醪糟附近发展。</t>
  </si>
  <si>
    <t>（374）</t>
  </si>
  <si>
    <t>玉竹麻业苎麻新材料产业园项目</t>
  </si>
  <si>
    <t>该项目拟租用县经开区标准化厂房32000平方米，新建玉苎麻新材料生产线10条，建成23000锭苎麻长纤紧密纺，20000锭麻棉赛络紧密纺，合计43000锭纺纱规模。</t>
  </si>
  <si>
    <t>张小祝</t>
  </si>
  <si>
    <t>（375）</t>
  </si>
  <si>
    <t>年产20万吨瓦楞纸及纸箱包装生产线项目</t>
  </si>
  <si>
    <t>新建2条年产10万吨瓦楞纸生产线和一条纸箱包装生产线。</t>
  </si>
  <si>
    <t>龙韵洮</t>
  </si>
  <si>
    <t>企业自筹</t>
  </si>
  <si>
    <t>（376）</t>
  </si>
  <si>
    <t>年产40万方板材及砌块</t>
  </si>
  <si>
    <t>新建一条年产40万方板材及砌块生产线。</t>
  </si>
  <si>
    <t>王建华</t>
  </si>
  <si>
    <t>（377）</t>
  </si>
  <si>
    <t>达州市品美科技有限公司 大竹塑胶模具生产项目</t>
  </si>
  <si>
    <t>该项目由达州市品美科技有限公司拟投资2.3亿人民币，租标准化厂房约12000平方米，引入自动化生产设备，建设20-30条手机结构件组装线。</t>
  </si>
  <si>
    <t>唐  尧</t>
  </si>
  <si>
    <t>13882829858</t>
  </si>
  <si>
    <t>（378）</t>
  </si>
  <si>
    <t>深圳峰峦图像（达州）大竹物联影像项目</t>
  </si>
  <si>
    <t>该项目拟租用厂房约5000平方米，建立一个专业做物联网影像类产品的公司。引进晶圆贴片机、贴片机、AOI 和X-Ray检测设备、AA测试设备、网络分析仪、射频分析仪及其他检测设备等专业电子设备生产线，主要加工摄像头模组、Wifi模块、行车记录仪、IP摄像头，做到从研发到成品出货的完整工艺。</t>
  </si>
  <si>
    <t>（379）</t>
  </si>
  <si>
    <t>四川新胜隆电子科技有限公司智能终端建设项目</t>
  </si>
  <si>
    <t>该项目由达州市品美科技有限公司拟投资1.9亿人民币，租标准化厂房约12000平方米，引入自动化生产设备，建设30条智能终端生产线。</t>
  </si>
  <si>
    <t>（380）</t>
  </si>
  <si>
    <t>四川新象瓷业有限公司悬式复合绝缘子生产项目</t>
  </si>
  <si>
    <t>新增国内先进节能窑炉及专业配套设备60台。年产达到16000吨 悬式复合绝缘子。</t>
  </si>
  <si>
    <t>（381）</t>
  </si>
  <si>
    <t>重庆兴皓泰（达州）大竹盖板玻璃、液晶模组总成及大尺寸触摸屏项目</t>
  </si>
  <si>
    <t>该项目租用5000平米左右厂房，计划购置开科机、CNC精雕机、磨机、抛光机、丝印机、贴片机、覆膜机、激光蚀刻机、激光切割机、压合机、ACF机、复膜机、钢化炉等相关设备共200台(套)，新建超声液面板清洗线4条、玻璃原片清洗线条、检测线1条，形成年产盖板玻璃800万片、液晶膜组总成360万片、大尺寸触摸屏360万片产能规模。</t>
  </si>
  <si>
    <t>（382）</t>
  </si>
  <si>
    <t>达州友为SMT贴片智能制造车间建设项目</t>
  </si>
  <si>
    <t>该项目由达州友为电子有限责任公司投资0.2亿元人民币，目前在大竹县工业园区川渝合作示范园一期租赁标准化厂房约5000平方米，新建SMT生产线10条，公司主要产品为充电电源电路板加工，主要为天宝集团、OPPO及VIVO通讯设备公司提供配套产品。</t>
  </si>
  <si>
    <t>（383）</t>
  </si>
  <si>
    <t>重庆安连普（达州）大竹电子产品、塑胶和五金制品生产项目</t>
  </si>
  <si>
    <t>该项目租用标准化厂房约10000平方米，引进冲床20台、注塑机23台，自动化设备207台，主要生产通讯类连接器及塑胶、五金制品。</t>
  </si>
  <si>
    <t>（384）</t>
  </si>
  <si>
    <t>361°（达州）大竹鞋服产业园项目</t>
  </si>
  <si>
    <t>该项目首期拟在大竹经开区租赁标准化厂房45000平方米，建设6条生产线；二期计划在大竹经开区占用工业用地约300亩。</t>
  </si>
  <si>
    <t>（385）</t>
  </si>
  <si>
    <t>重庆慧瞳（达州）大竹光学镜头项目</t>
  </si>
  <si>
    <t>该项目租用5000平米左右厂房，引进光驰真空镀膜机2台，全自动芯取机10台、自动涂墨机3台、自动胶合机2台、自动MTF检测机等生产设备以及若干检测设备，主要加工口径在2mm-20mm之间的玻璃镜片，达到年产1千万颗光学镜头的生产规模。</t>
  </si>
  <si>
    <t>（386）</t>
  </si>
  <si>
    <t>大竹县成固电子科技有限公司建设项目</t>
  </si>
  <si>
    <t>该项目拟在大竹县经开区内占用工业用地约12.9亩，新建标准化厂房及办公用房8604平方米，新建1条防火防盗门生产线和1条指纹锁生产线。</t>
  </si>
  <si>
    <t>（387）</t>
  </si>
  <si>
    <t>贵州新蓝天（达州）大竹钢结构生产项目</t>
  </si>
  <si>
    <t>该项目拟依法取得约50亩工业建设用地使用权，新建厂房10000平方米，引进国内目前最先进的钢构件加工生产机械设备，新增2条钢结构加工生产线。</t>
  </si>
  <si>
    <t>（388）</t>
  </si>
  <si>
    <t>川渝德联汽贸城项目</t>
  </si>
  <si>
    <t>在大竹县经开区拟征地20亩，建设办公楼及厂房共计20000平米，主要经营汽车检测、维修、美容及维修等业务。</t>
  </si>
  <si>
    <t>（389）</t>
  </si>
  <si>
    <t>山东鼎丰木材（达州）大竹生态板材生产项目</t>
  </si>
  <si>
    <t>在大竹县经开区拟征地25亩，修建厂房，展示厅，办公用房等，一期投入约8000万，主要用于厂房和配套设施建设，拟建成4条生产线，购买相应设备等；二期拟投资6000万，用于生产线扩充以及生产线丰富。</t>
  </si>
  <si>
    <t>（390）</t>
  </si>
  <si>
    <t>报废汽车回收拆解、废旧金属回收批发建设项目</t>
  </si>
  <si>
    <t>废旧金属回收、批发；报废汽车回收拆解；环保处理、机械加工。</t>
  </si>
  <si>
    <t>（391）</t>
  </si>
  <si>
    <t>深圳永一智控（达州）大竹终端产品生产项目</t>
  </si>
  <si>
    <t>该项目拟在大竹经开区租赁标准化厂房15000平方米，主要研发、生产、销售投影仪、广告机、手机整机。二期购地20亩，自建产业园，扩大生产规模。</t>
  </si>
  <si>
    <t>（392）</t>
  </si>
  <si>
    <t>深圳汇宇天成（达州）大竹手机整机生产项目</t>
  </si>
  <si>
    <t>该项目拟在大竹经开区租赁标准化厂房15000平方米，主要经营范围包括：手机整机的研发生产和销售。二期购地约15亩，自建生产厂房，进一步扩大生产规模。</t>
  </si>
  <si>
    <t>（393）</t>
  </si>
  <si>
    <t>重庆宝格科技（达州）大竹电子材料项目</t>
  </si>
  <si>
    <t>该项目拟在大竹经开区租赁标准化厂房约10000平方米，建设电子吸塑、电子材料、环保新材料、模组组装及包装和蚀刻生产线。二期购地50亩，自建产业园扩大生产规模。</t>
  </si>
  <si>
    <t>（394）</t>
  </si>
  <si>
    <t>重庆津油（达州）大竹玻璃盖板生产项目</t>
  </si>
  <si>
    <t>该项目拟在大竹经开区租赁标准化厂房约10000平方米，新建2条玻璃盖板生产线。二期购地50亩，自建厂房，扩大生产规模。</t>
  </si>
  <si>
    <t>（395）</t>
  </si>
  <si>
    <t xml:space="preserve">东阳安凯（达州）大竹磁性材料生产项目
</t>
  </si>
  <si>
    <t>磁性材料生产。</t>
  </si>
  <si>
    <t>（396）</t>
  </si>
  <si>
    <t>天宝锦湖绿色节能电源智慧产业园</t>
  </si>
  <si>
    <t>续建</t>
  </si>
  <si>
    <t>征地200亩，新建开关电源、充电器、变压器、PCB组件、LED驱动器生产线。</t>
  </si>
  <si>
    <t>（397）</t>
  </si>
  <si>
    <t>惠州市安浦联电子有限公司印制电路板生产项目</t>
  </si>
  <si>
    <t>本项目分两期建设，一期投资2亿元，用地50亩，建设印制电路板生产厂房，二期拟投资4亿元。</t>
  </si>
  <si>
    <t>（398）</t>
  </si>
  <si>
    <t>瑞安运开汽车部件生产项目</t>
  </si>
  <si>
    <t>汽车、农用机械滤清器及电子设备。</t>
  </si>
  <si>
    <t>（399）</t>
  </si>
  <si>
    <t>深圳富明（达州）大竹精密零组件项目</t>
  </si>
  <si>
    <t>精密塑胶、五金零件模具设计制造，以及塑胶五金零组件设计、制造、销售，电子连接器，工业及汽车连接器的设计、制造、销售。</t>
  </si>
  <si>
    <t>（400）</t>
  </si>
  <si>
    <t>深圳日东昇（达州）大竹电子连接线项目</t>
  </si>
  <si>
    <t>加工、生产电线；普通货运；货物及技术进出口。</t>
  </si>
  <si>
    <t>（401）</t>
  </si>
  <si>
    <t>东莞沃盟实业（达州）大竹手机配件项目</t>
  </si>
  <si>
    <t>亚克力镜片、光学亚克力镜面、亚克力板材、手机玻璃盖板、手机摄像头玻璃镜片；产销：亚克力镜片、亚克力板、手机玻璃盖板、手机摄像头玻璃镜片；货物或技术进出口</t>
  </si>
  <si>
    <t>（402）</t>
  </si>
  <si>
    <t>四川伦骄中转仓储（达州)大竹建设项目</t>
  </si>
  <si>
    <t>该项目拟依法取得约5亩工业用地，新建文化用品分拨中心建筑面积5000平方米，并购置现代物流系统设备及物流信息系统设备等。</t>
  </si>
  <si>
    <t>（403）</t>
  </si>
  <si>
    <t>广州惊鸿综合服装（达州)大竹生产项目</t>
  </si>
  <si>
    <t>该项目拟采用先租后建模式，分二期建设完成：在大竹经开区内租赁标准厂房约4000平方米，建设年产100万件综合服装生产线；二期在大竹经开区内用地30亩新建多层标准厂房，拟建成面积约30000平方米的集研发设计、生产销售于一体的产业化、规模化、现代化的大型综合服装基地。</t>
  </si>
  <si>
    <t>（404）</t>
  </si>
  <si>
    <t>川渝合作（达州•大竹）示范园区智能终端产城融合建设项目</t>
  </si>
  <si>
    <t>2024-2028</t>
  </si>
  <si>
    <t>建设占地400余亩的智能终端产园和占地300余亩的完整居住社区。</t>
  </si>
  <si>
    <t>（405）</t>
  </si>
  <si>
    <t>大竹县欣程农业开发有限公司厂房扩建建设项目</t>
  </si>
  <si>
    <t>生产规模扩大，厂房扩建。</t>
  </si>
  <si>
    <t>（406）</t>
  </si>
  <si>
    <t>利森水泥水泥熟料库技术改造项目</t>
  </si>
  <si>
    <t>新建PI52.5及桥梁等高标号特种水泥熟料库，提升改造水泥系统。</t>
  </si>
  <si>
    <t>达州利森水泥有限公司</t>
  </si>
  <si>
    <t>（407）</t>
  </si>
  <si>
    <t>年产5000吨中药材精深加工生产线</t>
  </si>
  <si>
    <t>改建厂房4000平方米，新购置中药材烘干机、切片机、打包机等配套设施设备10台（套）。</t>
  </si>
  <si>
    <t>四川财拓农林科技有限公司</t>
  </si>
  <si>
    <t>（408）</t>
  </si>
  <si>
    <t>2000吨豆制品生产线技改扩能项目</t>
  </si>
  <si>
    <t>改扩建厂房约4500平方米，建设非物质文化遗产传承技艺生产线1条，全自动豆制品生产线1条，新购置自动化生产设备15台（套）。</t>
  </si>
  <si>
    <t>四川贺家观行食品有限公司</t>
  </si>
  <si>
    <t>（409）</t>
  </si>
  <si>
    <t>广东客商苏鹤明达州大竹内衣生产项目（广东金纳裕达州大竹内衣生产项目）</t>
  </si>
  <si>
    <t>新建厂房约180000平方米，引进国际先进的内衣生产工艺，建设集研发、生产、销售于一体的内衣全产业链生产及原材料基地，建设海绵、复布、定型、成品内衣车间（印染车间除外）、成品仓库、材料仓库。</t>
  </si>
  <si>
    <t>广东金纳裕纺织有限公司</t>
  </si>
  <si>
    <t>（410）</t>
  </si>
  <si>
    <t>四川英诺维（达州）大竹真空玻璃生产项目</t>
  </si>
  <si>
    <t>一期租赁厂房11000平方米，建成1条连续自动化真空玻璃生产线，配套前端玻璃深加工设施。二期建成4条连续自动化真空玻璃生产线。三期建成工业一体化真空玻璃新材料产业园。</t>
  </si>
  <si>
    <t>四川英诺维新材料科技有限公司</t>
  </si>
  <si>
    <t>（411）</t>
  </si>
  <si>
    <t>金槐初加工建设项目</t>
  </si>
  <si>
    <t>建设4500平方米标准化厂房，布局生产车间、检测室、研发室、展示厅等；建设金槐槐米初加工车间，引进高效液相色谱仪等设备，满足槐米生产加工和检测。</t>
  </si>
  <si>
    <t>（412）</t>
  </si>
  <si>
    <t>成渝双城经济圈重要节点城市建材产业园区建设项目</t>
  </si>
  <si>
    <t>新建建筑材料标准化厂房10000平方米，配套建设新能源加注站（LNG/CNG氢能）各1座，建筑用、道路用建筑材料加工设备3座，配套园区道路3公里。</t>
  </si>
  <si>
    <t>（413）</t>
  </si>
  <si>
    <t>庙坝镇人民政府花桥村净化矿泉水厂建设项目</t>
  </si>
  <si>
    <t>新建矿泉水水厂一座。</t>
  </si>
  <si>
    <t>（414）</t>
  </si>
  <si>
    <t>河心村中药材基地</t>
  </si>
  <si>
    <t>中药材示范基地、园区道路、环境打造。</t>
  </si>
  <si>
    <t>（415）</t>
  </si>
  <si>
    <t>望江社区香椿交易市场项目</t>
  </si>
  <si>
    <t>修建香椿交易市场。</t>
  </si>
  <si>
    <t>（416）</t>
  </si>
  <si>
    <t>大竹县苎麻新材料产业项目</t>
  </si>
  <si>
    <t>1、建设10万亩优质苎麻种植基地，并完善乡村道路、灌溉水池等配套基础设施；2、建设占地1000亩以上，集梳理、纺纱、织布、印染、成衣于一体的中国苎麻纺织产业园区，配套建设苎麻交易中心、苎麻产业技术研究院、苎麻产品质量监督检验中心等；3、建设中国夏布画研究院大竹分院、中国夏布美术馆、中国夏布工艺美术馆，组建夏布画人才培养精品班，建立夏布工艺美术实训基地。</t>
  </si>
  <si>
    <t>大竹县苎麻办</t>
  </si>
  <si>
    <t>（417）</t>
  </si>
  <si>
    <t>大竹县环保生物菌剂生产项目</t>
  </si>
  <si>
    <t>租用工业园区标准厂房3000平方米，购置生物菌剂生产设备（2条生产线），新建菌剂实验室、检验室及案例展示中心各1个。</t>
  </si>
  <si>
    <t>（418）</t>
  </si>
  <si>
    <t>石桥铺镇人民政府小微创业园建设项目</t>
  </si>
  <si>
    <t>在石桥铺镇工业规划用地区内打造万达开经济圈小微创业园。</t>
  </si>
  <si>
    <t>（419）</t>
  </si>
  <si>
    <t>土地滩后扶产业示范园建设项目</t>
  </si>
  <si>
    <t>建设土地滩后扶产业示范园，持续壮大后扶产业。</t>
  </si>
  <si>
    <t>（420）</t>
  </si>
  <si>
    <t>大竹县现代化竹产业园区建设</t>
  </si>
  <si>
    <t>建设以竹产业为核心工程、配套1个以上关联产业、年产值1亿元以上的现代化产业园区；建设园区2米宽以上的生产作业路20公里；新建蓄水池1万立方米以上；竹木初加工达70%、精深加工转化率达60%，综合利用率达85%；康养旅游、技术创新、科技推广等符合规定；建成园区内市级龙头企业2个以上、省级示范社或家庭林场2个以上。</t>
  </si>
  <si>
    <t>大竹县林业局</t>
  </si>
  <si>
    <t>王隆富</t>
  </si>
  <si>
    <t>（421）</t>
  </si>
  <si>
    <t>石桥铺镇人民政府产业示范园建设项目</t>
  </si>
  <si>
    <t>在指挥村、天桥村打造2000亩水产、生态种植农业示范园。</t>
  </si>
  <si>
    <t>（422）</t>
  </si>
  <si>
    <t>畜禽良种繁育体系建设项目</t>
  </si>
  <si>
    <t>保障畜禽原种场建设，新建1万平方米畜禽良种繁育场。</t>
  </si>
  <si>
    <t>大竹县畜牧发展促进中心</t>
  </si>
  <si>
    <t>肖云</t>
  </si>
  <si>
    <t>（423）</t>
  </si>
  <si>
    <t>完善动物防疫体系，建设动物疫苗冷链体系</t>
  </si>
  <si>
    <t>完善动物防疫体系，建设动物疫苗冷链体系。</t>
  </si>
  <si>
    <t>叶春</t>
  </si>
  <si>
    <t xml:space="preserve">(0818)6221457 </t>
  </si>
  <si>
    <t>（424）</t>
  </si>
  <si>
    <t>牛羊屠宰场建设项目</t>
  </si>
  <si>
    <t>2026-2030</t>
  </si>
  <si>
    <t>建设5万头牛羊屠宰场1个。主要包括牛羊屠宰设施设备各二套、牛羊屠宰间、隔离圈、待宰圈、加工间、检疫检验室、办公室以及冻库和无害化处理、污水污物处理设施等，将牛羊屠宰、批发、配送、加工等多种功能集中在一起，集中管理，规范运作，解决大竹县城区牛羊定点屠宰方面存在的问题。</t>
  </si>
  <si>
    <t>陈明</t>
  </si>
  <si>
    <t>（425）</t>
  </si>
  <si>
    <t>农产品质量安全检验检测体系建设项目</t>
  </si>
  <si>
    <t>提升县农产品质量安全检测能力，改建面积300平方米，购买仪器设备、试剂耗材，搭建实验室智能化一体平台。</t>
  </si>
  <si>
    <t>张官巨</t>
  </si>
  <si>
    <t>（426）</t>
  </si>
  <si>
    <t>肉类加工厂</t>
  </si>
  <si>
    <t>建设年产能30万吨肉品加工厂1个。</t>
  </si>
  <si>
    <t>（427）</t>
  </si>
  <si>
    <t>病死畜禽无害化处理设施建设项目</t>
  </si>
  <si>
    <t>为做好病死动物及其产品的无害化处理，新建年处理1万吨死亡畜禽无害化处理设施。</t>
  </si>
  <si>
    <t>（428）</t>
  </si>
  <si>
    <t>现代畜牧业标准化建设</t>
  </si>
  <si>
    <t>为保障畜产品供应，新建或改扩建年出栏1000头生猪当量以上标准化规模养殖场20个。完成部级标准化示范场2个，省级标准化示范场10个。</t>
  </si>
  <si>
    <t>罗科美</t>
  </si>
  <si>
    <t>（429）</t>
  </si>
  <si>
    <t>明月山川渝优质粮油基地</t>
  </si>
  <si>
    <t>2021年建设优质稻示范基地20万亩，优质油菜示范基地15万亩，以后每年水稻示范基地递增2.5万亩，油菜示范基地每年递增1.25万亩。到2025年建成优质水稻示范基地30万亩，油菜示范基地20万亩。项目建成后项目区内优质水稻单产可达到600公斤，总产达到18万吨，可实现产值5.4亿元。优质油菜单产可达到200公斤，总产可达到4万吨，可实现产值2.4亿元。</t>
  </si>
  <si>
    <t>周永书</t>
  </si>
  <si>
    <t>（430）</t>
  </si>
  <si>
    <t>国家级杂交水稻制种基地项目建设</t>
  </si>
  <si>
    <t>预计到2022年力争全县制种面积达4万亩以上，实现“一乡一品”，全力推动水稻制种基地高质高效创建，提升基地持续供种能力，建成“标准化、规模化、集约化、机械化、信息化”种子生产基地。2021-2022年新增制种基地2万亩，完成8000亩田型调整，新建14000米排灌渠系，新建田间耕作道路30000米，新建工厂化育秧室1个，新建种子初加工房1000平方米，新增现代化农机具1000台套，到2022年，实现制种专合社达10个，家庭农场20个，50亩以上制种大户200户。</t>
  </si>
  <si>
    <t>（431）</t>
  </si>
  <si>
    <t>川渝保障性蔬菜基地建设项目</t>
  </si>
  <si>
    <t>川渝保障性蔬菜基地建设项目，大竹是全国580个蔬菜重点县和四川省45个蔬菜生产重点县之一，全县蔬菜种植21万亩，产量达52万吨。建设常年蔬菜基地建设1.5万亩，建设外销重庆蔬菜市场商品蔬菜基地7万亩，到“十四五”末全县蔬菜种植面积达22万亩，产量达54万吨可促进全县人均增收150元以上。</t>
  </si>
  <si>
    <t>（432）</t>
  </si>
  <si>
    <t>“世界苎麻之都”创建</t>
  </si>
  <si>
    <t>拟建设标准化苎麻基地17万亩，新建苎麻精深加工线2条，建设新品种及苎麻综合利用研发中心1个。培育新型经营主体5-8个，其中培育国家级龙头企业1个；建立产学研联合工作站1个；建立标准化制种基地1个；建设苎麻文化村或文化馆1个，打造苎麻文化长廊，建设社会化服务中心1个；建立全国苎麻交易中心1个，打造集农旅文一体的万亩苎麻经济带。</t>
  </si>
  <si>
    <t>（433）</t>
  </si>
  <si>
    <t>明月山川渝协作核心示范带智慧农业建设项目</t>
  </si>
  <si>
    <t>依托明月山得天独厚的地理优势和气候条件，以粮油、白茶、香椿、优质道地中药材等产业为核心，开展智慧农业建设。主要建设数字农业信息资源、产品资源、过程控制、订单生产和销售、水肥一体化、质量安全追溯信息管理等信息化平台，配备温控系统、自动滴灌施肥系统、太阳能大棚、自动耕地播种收割机器、数字控制中心，配套房屋道路提灌蓄水，通信电力全系设施设备，提高农产品产量，提升农产品质量，减少劳动力投入，有效降低单位成本。</t>
  </si>
  <si>
    <t>（434）</t>
  </si>
  <si>
    <t>大竹特色农业川渝合作高效示范带</t>
  </si>
  <si>
    <t>20万亩白茶标准化种植，新建标准化加工厂房1个，打造白茶主题公园1个，建设白茶交易市场。</t>
  </si>
  <si>
    <t>（435）</t>
  </si>
  <si>
    <t>川东渝北农产品冷链物流集散中心</t>
  </si>
  <si>
    <t>依托川渝特色农副产品加工供应基地建设，打造川东渝北冷链物流集散中心，结合大竹实际，重点提升猪肉、香椿、白茶、果蔬、水产（小龙虾）的冷链物流，强化分拣、加工、包装、预冷等一体化集配设施，培育一批冷链物流经营企业。</t>
  </si>
  <si>
    <t>（436）</t>
  </si>
  <si>
    <t>大竹县粮油（糯稻）现代农业园区</t>
  </si>
  <si>
    <t xml:space="preserve">1、研发优质糯米醪糟生产加工技术领先,首创单瓶分装、恒温发酵等现代工艺，填补了国内无醪糟自动化生产线的空白，大竹县获得“中国糯米之乡。2、“中国醪糟之都”称号,东汉醪糟”获中国驰名商标，东柳醪糟公司成为全国最具规模的醪糟生产、自营进出口经营企业。3、2021-2023年全县建设糯稻基地20万亩；新建及改造提升高标准农田2万亩；新建、改建及绿化园区道路30公里、新建5万吨糯稻烘干脱壳及仓储中心1个；新建停车场2个、美丽新村5个，综合服务中心1个、烘干中心1个、育苗中心1个、实训中心1个、智慧农业平台1个。                                                       </t>
  </si>
  <si>
    <t>（437）</t>
  </si>
  <si>
    <t>大竹县苎麻现代农业园区</t>
  </si>
  <si>
    <t>建立苎麻交易中心；建立苎麻检测中心；苎麻基地建设（打造苎麻核心示范带、新品种试验示范、高产示范区、培育新型经营主体等）；地力培肥；苎麻机收机打试验及联合研发；副产物综合利用；品牌创建；三产融合发展；建立苎麻博物馆；基础设施建设。</t>
  </si>
  <si>
    <t>（438）</t>
  </si>
  <si>
    <t>大竹县水产现代农业园区</t>
  </si>
  <si>
    <t>新建水产养殖基地1000亩。基地道路、进排水设施、防逃防盗网、溯源系统、品牌创建、休闲渔业。</t>
  </si>
  <si>
    <t>（439）</t>
  </si>
  <si>
    <t>大竹县石河香椿现代农业园区</t>
  </si>
  <si>
    <t>10万亩香椿标准化种植，新建香椿冷链物流交易中心，香椿溯源体系建设，打造香椿湿地公园。</t>
  </si>
  <si>
    <t>（440）</t>
  </si>
  <si>
    <t>大竹白茶明月山现代农业园区</t>
  </si>
  <si>
    <t>创建省级现代农业园区2个，国家4A级白茶旅游景点1个，国家级茶博馆1个，全国最大的白茶交易市场1个，国家级龙头企业1个，川渝合作优先示范区1个，现代产业集聚发展示范区1个，乡村振兴示范区1个。</t>
  </si>
  <si>
    <t>（441）</t>
  </si>
  <si>
    <t>农村厕所革命建设项目</t>
  </si>
  <si>
    <t>新或改建农村户用厕所，实现农村户用无害化厕所普及率达90%以上。</t>
  </si>
  <si>
    <t>（442）</t>
  </si>
  <si>
    <t>美丽场镇（庭院）工程</t>
  </si>
  <si>
    <t>以镇村融合为主导，打造适合场镇的、具有地方特色的小城镇，每年打造1至2个特色场镇。</t>
  </si>
  <si>
    <t>（443）</t>
  </si>
  <si>
    <t>大竹县铜锣山、明月山“美丽乡村”建设项目</t>
  </si>
  <si>
    <t>新建智慧农业和环境整治、乡村旅游工程及升级改造乡村路网，新建垃圾中转站35座、污水处理站15处、新型农产品生产基地500亩、农产品加工基地4个；新建铜锣山、明月山乡村旅游中心，包括新建旅游中心生态停车场2个（含停车位200个，充电桩40给个）、旅游服务中心1个、民俗体验中心1个、户外运动休闲中心面积约3300㎡、民宿小院10栋及房屋整治；新建道路等配套基地设施。</t>
  </si>
  <si>
    <t>（444）</t>
  </si>
  <si>
    <t>大竹县国家级产业融合示范园建设项目（成渝现代高效特色农业带大竹-梁平合作示范园）</t>
  </si>
  <si>
    <t>建成梁平、大竹糯稻基地18个，香椿长廊5000亩，高标准农田13万亩，机耕道150公里，耕作道300公里，便民道路200公里，新建田间排灌渠180公里。新建返乡农民工现代农业创业园1个，稻田内循环生态养殖基地1个，农耕文化展示基地1个。新建5万吨级糯稻脱壳车间，糯稻仓储中心，农产品深加工基地1个，新建智能装备、物联网等设施设备及数字化信息中心1个，冷链物流配送中心1个，综合农事服务中心2个、烘干中心2个、育苗中心2个、实训中心2个、孵化园1个、农产品加工园1个及智慧农业建设。新农业新业态：打造落铃滩将军桥、将军广场、乡村旅游示范点、孟浩然将军故居等。</t>
  </si>
  <si>
    <t>（445）</t>
  </si>
  <si>
    <t>乡村振兴战略先进县创建工程</t>
  </si>
  <si>
    <t>打造明月山绿色农业发展示范带、北翼“石河-月华”特色农业发展带和南翼“庙坝-清水”乡村旅游发展带、城市近郊新产业新业态集聚区、脱贫攻坚与乡村振兴有效衔接示范区和山前山后乡村统筹发展先行区。</t>
  </si>
  <si>
    <t>（446）</t>
  </si>
  <si>
    <t>大竹县农机改造提升项目</t>
  </si>
  <si>
    <t>建设”五良”融合宜机化改造项目，规模2万亩,其中：地块联通7000亩、缓坡化旱地改造2400亩、水平梯田改造10600亩，项目区新建标准化提灌站10座。新增适宜丘陵地区现代农机装备100台套。</t>
  </si>
  <si>
    <t>（447）</t>
  </si>
  <si>
    <t>以粮为主粮经统筹示范县建设项目</t>
  </si>
  <si>
    <t>每年建成10万亩以上粮经统筹基地。</t>
  </si>
  <si>
    <t>（448）</t>
  </si>
  <si>
    <t>大竹县2022年中央预算内投资高标准农田建设项目</t>
  </si>
  <si>
    <t>建设高标准农田1万亩。</t>
  </si>
  <si>
    <t>（449）</t>
  </si>
  <si>
    <t>大竹县制种大县奖励资金项目</t>
  </si>
  <si>
    <t>建设规模化、机械化、标准化、集约化、信息化的种子生产基地1万亩，晒场、仓库及附属设施、种子质量检验室、农机库房、种子加工车间等土建工程，排灌设施、机耕路等田间工程，配备农机具、仪器设备、物联网系统、种子物流与追溯管理信息体系等。</t>
  </si>
  <si>
    <t>（450）</t>
  </si>
  <si>
    <t>大竹县2023年中央预算内投资高标准农田建设项目</t>
  </si>
  <si>
    <t>（451）</t>
  </si>
  <si>
    <t>大竹县2024年中央预算内投资高标准农田建设项目</t>
  </si>
  <si>
    <t>（452）</t>
  </si>
  <si>
    <t>大竹县2025年中央预算内投资高标准农田建设项目</t>
  </si>
  <si>
    <t>（453）</t>
  </si>
  <si>
    <t>水利发展资金水土保持工程大竹县张家沟小流域水土流失综合治理</t>
  </si>
  <si>
    <t>治理水土流失面积12.5公里。</t>
  </si>
  <si>
    <t>（454）</t>
  </si>
  <si>
    <t>大竹县2022年中央预算内投资农作物良种繁育能力提升项目</t>
  </si>
  <si>
    <t>建设规模化、机械化、标准化、集约化、信息化的种子生产基地1万亩。晒场、仓库及附属设施、种子质量检验室、农机库房、种子加工车间等土建工程，排灌设施、机耕路等田间工程，配备农机具、仪器设备、物联网系统、种子物流与追溯管理信息体系等。</t>
  </si>
  <si>
    <t>（455）</t>
  </si>
  <si>
    <t>达州市大竹县2022年水产种质资源场建设项目</t>
  </si>
  <si>
    <t>1000亩，建设催产和孵化车间、亲本池、苗种培育池等生产设施，配套进排水、电力，购置常规生物学仪器、水处理系统、养殖设施。</t>
  </si>
  <si>
    <t>（456）</t>
  </si>
  <si>
    <t>达州市大竹县2023年水产种业育繁推一体化示范项目</t>
  </si>
  <si>
    <t>1000亩，核心群体保存池、备份基地、催产和孵化车间、隔离检疫池等种质搜集保存设施，以及育种实验室、培育池、遗传性能对比测试设施，配套水处理系统、育种管理数据库，购置实验室仪器、标记设备、在线监测设备。</t>
  </si>
  <si>
    <t>（457）</t>
  </si>
  <si>
    <t>达州市大竹县2022年国家数字渔业创新应用基地建设项目</t>
  </si>
  <si>
    <t>5000亩，新建在线环境监测系统，配置水质检测、气象站、视频监控等监测设备，实现大气和水体环境的实时监控；配置水下视觉、饵料自动精准投喂、水产类病害监测预警、循环水处理和控制、网箱升降控制等信息技术和装备，配置便携式生产移动管理终端；配置品质与药残检测、病害检测等设备。</t>
  </si>
  <si>
    <t>（458）</t>
  </si>
  <si>
    <t>大竹县2023年国家数字农业创新应用基地建设项目（糯稻）项目</t>
  </si>
  <si>
    <t>建设数字农业糯稻基地2万亩。农业信息化资源平台、糯稻智慧种植示范区。</t>
  </si>
  <si>
    <t>（459）</t>
  </si>
  <si>
    <t>妈妈镇现代农业示范园建设项目</t>
  </si>
  <si>
    <t>建设现代农业示范园。</t>
  </si>
  <si>
    <t>妈妈镇</t>
  </si>
  <si>
    <t>陈萍</t>
  </si>
  <si>
    <t>（460）</t>
  </si>
  <si>
    <t>妈妈镇白茶基地建设项目</t>
  </si>
  <si>
    <t>发展白茶基地1000亩。</t>
  </si>
  <si>
    <t>（461）</t>
  </si>
  <si>
    <t>长乐村中药材基地建设项目</t>
  </si>
  <si>
    <t>新建中药材基地。</t>
  </si>
  <si>
    <t>（462）</t>
  </si>
  <si>
    <t>大竹县国家级白茶基地建设项目</t>
  </si>
  <si>
    <t>建设游客中心、乡村振兴学院、白茶文化博物馆、白茶文化体验馆等文旅融合项目。配套建设AAA级旅游厕所、生态停车场和标识系统，建设附属道路4.5公里，宽度6.5米等。</t>
  </si>
  <si>
    <t>四川云峰茶谷文化旅游开发有限公司</t>
  </si>
  <si>
    <t>（463）</t>
  </si>
  <si>
    <t>大竹县安吉乡繁荣村、红岩村土地整理项目</t>
  </si>
  <si>
    <t>建设规模1.3万亩，主要建设内容：涉及土地平整工程、灌溉与排水工程、田间道路工程、其他工程。</t>
  </si>
  <si>
    <t>大竹县自然资源局</t>
  </si>
  <si>
    <t>罗德辉</t>
  </si>
  <si>
    <t>（464）</t>
  </si>
  <si>
    <t>四川省大竹县高穴镇红花村和官家村土地整治项目</t>
  </si>
  <si>
    <t>建设规模1.1万亩，主要建设内容：涉及土地平整工程、灌溉与排水工程、田间道路工程、其他工程。</t>
  </si>
  <si>
    <t>（465）</t>
  </si>
  <si>
    <t>四川省大竹县中华镇中华村和玉皇村(原倒桥坝村)土地整治项目</t>
  </si>
  <si>
    <t>建设规模0.92万亩，主要建设内容：涉及土地平整工程、灌溉与排水工程、田间道路工程、其他工程。</t>
  </si>
  <si>
    <t>（466）</t>
  </si>
  <si>
    <t>社会投资双挂钩项目</t>
  </si>
  <si>
    <t>对全县31个乡镇（街道）实施城乡建设用地增减挂钩，对项目区农村旧宅基地、附属林盘、附属设施进行补偿和整理复垦，对安置点用地进行补偿。</t>
  </si>
  <si>
    <t>黄强</t>
  </si>
  <si>
    <t>（467）</t>
  </si>
  <si>
    <t>报废机动车回收拆解项目</t>
  </si>
  <si>
    <t>建设规模20亩，建设在工业园区，按照报废汽车标准建设。</t>
  </si>
  <si>
    <t>大竹县商务局</t>
  </si>
  <si>
    <t>唐俊杰</t>
  </si>
  <si>
    <t>（468）</t>
  </si>
  <si>
    <t>城区新建农贸市场项目（7个）</t>
  </si>
  <si>
    <t>城市新区规划公益用地50亩，服务城市居民“菜篮子”20万人，辐射城区、城边及待发展区。</t>
  </si>
  <si>
    <t>（469）</t>
  </si>
  <si>
    <t>川东农贸示范园</t>
  </si>
  <si>
    <t>2019-2023</t>
  </si>
  <si>
    <t>占地面积84.4亩，集农产品交易、冷链冻库、仓储物流、电子商务、加工销售等综合性农贸园区。</t>
  </si>
  <si>
    <t>（470）</t>
  </si>
  <si>
    <t>中农储· 川东国际农贸城项目</t>
  </si>
  <si>
    <t>建设以农产品为主要业态的多功能复合综合性农产品集散基地、农批物流配送中心和国际农产品展示交易中心。以大竹特色农业产业为重点，交易业态包括蔬菜、水果、粮油、禽蛋、肉类、水产、副食、冻品、食品、茶叶、中药材、农业生产等业态为一体的综合交易市场。</t>
  </si>
  <si>
    <t>中农储实业发展有限公司</t>
  </si>
  <si>
    <t>（471）</t>
  </si>
  <si>
    <t>农特产品展示展会经济及电子商务公共服务中心项目</t>
  </si>
  <si>
    <t>助力县域香椿、糯稻、苎麻、白茶、醪糟农特产品品牌推广，发展农特产品展示展销，打通农产品电商线上线下集中销售渠道。</t>
  </si>
  <si>
    <t>（472）</t>
  </si>
  <si>
    <t>汽摩园（二手车综合交易市场）项目</t>
  </si>
  <si>
    <t>建设集汽车综合区、品牌4S店区、汽车零配市场区、二手车综合交易市场、商务配套区四大功能于一体的汽摩贸易园区。</t>
  </si>
  <si>
    <t>（473）</t>
  </si>
  <si>
    <t>达州市大竹县川渝示范园B区庙坝镇人民政府农产品贸易集散区建设项目</t>
  </si>
  <si>
    <t>新建川渝示范园B区南北向主干道建设1.7公里（高速引道南向至210国道），宽36米；新建川渝示范园B区南北次干道1.5公里，宽16米；东西向主干道0.75公里，32米；东西向次干道1.8公里，宽16米；道路场平土石方工程及附属雨污水管道工程。</t>
  </si>
  <si>
    <t>庙坝</t>
  </si>
  <si>
    <t>（474）</t>
  </si>
  <si>
    <t>达州市睿达企业营销策划有限公司三线文化研学营地改建项目</t>
  </si>
  <si>
    <t>营地房屋、场馆改扩建升级及道路改扩建。改造房屋达20000平米、场馆12000平米、道路2000米和添置设施设备。</t>
  </si>
  <si>
    <t>大竹县文化旅游发展服务中心</t>
  </si>
  <si>
    <t>黄定军</t>
  </si>
  <si>
    <t>（475）</t>
  </si>
  <si>
    <t>大竹县北湖酒店综合体建设项目</t>
  </si>
  <si>
    <t>新建酒店综合体，项目占地约55亩，建筑面积约98000平米。</t>
  </si>
  <si>
    <t>（476）</t>
  </si>
  <si>
    <t>大竹县海明湖·五峰山创国家旅游度假区项目</t>
  </si>
  <si>
    <t>2024-2029</t>
  </si>
  <si>
    <t>促进五峰山提档升级，植入避暑度假、山地运动、竹海养老康疗等系列项目；百岛湖加强基础设施建设，发展亲水运动健身、温泉康疗养生、温泉休闲娱乐、文化演绎等产品。</t>
  </si>
  <si>
    <t>大竹县文化旅游发展中心</t>
  </si>
  <si>
    <t>王丽珠</t>
  </si>
  <si>
    <t>（477）</t>
  </si>
  <si>
    <t>大竹县欢喜坪旅游度假区项目</t>
  </si>
  <si>
    <t>2018-2025</t>
  </si>
  <si>
    <t>项目将建成集旅游地产、山地运动中心、露营中心、游乐中心、各种类型规模酒店、牧场庄园于一体的省级旅游度假区。</t>
  </si>
  <si>
    <t>（478）</t>
  </si>
  <si>
    <t>大竹县云峰茶谷创国家4A级旅游景区</t>
  </si>
  <si>
    <t>在国家3A级旅游景区的基础上，按照国家4A级旅游景区提档升级，新扩建游客中心、停车场、旅游厕所、体育运动、养老度假建设等。</t>
  </si>
  <si>
    <t>（479）</t>
  </si>
  <si>
    <t>大竹县杨通乡红色旅游文化村落建设项目</t>
  </si>
  <si>
    <t>新建游客中心、停车场、舍身崖、旅游厕所、游步道，标识系统等相关文化旅游配套服务设施建设。</t>
  </si>
  <si>
    <t>（480）</t>
  </si>
  <si>
    <t>大竹县渔人部落创国家4A级旅游景区项目</t>
  </si>
  <si>
    <t>新建游客中心、停车场、旅游厕所、标识系统等基础设施建设，花卉培育、标准化钓鱼池、儿童游乐园等。</t>
  </si>
  <si>
    <t>（481）</t>
  </si>
  <si>
    <t>大竹县庙坝旅游产业园区项目</t>
  </si>
  <si>
    <t>新建集散中心、停车场、旅游厕所，加宽旅游道路，建成旅游道路环线等基础设施建设，完善标识系统等配套设施建设，新建民宿、酒店等康养避暑度假中心。</t>
  </si>
  <si>
    <t>（482）</t>
  </si>
  <si>
    <t>大竹县海扶生态院项目</t>
  </si>
  <si>
    <t>健康产业生态院。</t>
  </si>
  <si>
    <t>（483）</t>
  </si>
  <si>
    <t xml:space="preserve">大竹县观音洞长寿山森林康养度假区项目  </t>
  </si>
  <si>
    <t>道路，水利设施，游客接待中心，康养中心，康养民宿、民墅，餐饮休闲中心，观光游乐设施，生活配套设施等。</t>
  </si>
  <si>
    <t>（484）</t>
  </si>
  <si>
    <t>大竹县明月山民宿集聚区</t>
  </si>
  <si>
    <t>2023-2030</t>
  </si>
  <si>
    <t>以丰富文旅资源为载体，以民宿为主题，以差异化协调发展为主线，突出“区域性、联动性、融合性”，共同打造川渝地区精品民宿群，共建明月山绿色发展示范带，致力于把明月山建设成为践行“两山论”样板地。</t>
  </si>
  <si>
    <t>（485）</t>
  </si>
  <si>
    <t>大竹县明月山旅游通道项目</t>
  </si>
  <si>
    <t>推动旅游发展先进经验交流共享、资源互补，沿明月山脉（峰顶山-东印茶场-天池-九龙湖-百里竹海）规划修建一条森林防火道，也作旅游通道，包括栈道工程、石板路工程、灯光工程、绿化工程、停车场工程等，建成一条“防火+绿色”“防火+旅游”“防火+观光”“防火+休闲”旅游通道，促进、整合三地明月山段资源一体化发展。</t>
  </si>
  <si>
    <t>交通运输局</t>
  </si>
  <si>
    <t>（486）</t>
  </si>
  <si>
    <t>大竹县川渝大竹海项目</t>
  </si>
  <si>
    <t>2024-2030</t>
  </si>
  <si>
    <t>五峰山、青云洞、青云湖、青云寨、荔枝古道、蒲包立石寨、古井洞资源整合形成大五峰山竹海景区，五峰山与百里竹海互联互通形成“川渝大竹海”。</t>
  </si>
  <si>
    <t>（487）</t>
  </si>
  <si>
    <t>大竹县云雾山旅游景区开发项目(三国古道保护传承)</t>
  </si>
  <si>
    <t>打造名泉山庄、318国道车行主游线、三国古道文化主题游赏线、马龙沟山林穿越游赏线、云雾村原乡体验游赏线，建设竹鸡桥旅游服务接待区、茶园山野温泉风情体验区、云顶康体休闲区、云雾峡三国文化游乐区、红星茶场旧址佛茶养生度假区、五朵梅花山地户外体验区、云雾山村原乡居游区，塑造小南门、烂土路口、竹鸡桥、城西公社、云雾沟度假山庄、青山寨、九盘寺、华家垭口、土地垭口、大垭口、云雾山村、人民碗厂等旅游节点。</t>
  </si>
  <si>
    <t>（488）</t>
  </si>
  <si>
    <t>大竹县清河古镇</t>
  </si>
  <si>
    <t>2025-2029</t>
  </si>
  <si>
    <t>建设一心（游客服务中心）、一街（哈儿街）、一河（东柳河）、三区（文化商业区、生态游览区、名人展示区）。</t>
  </si>
  <si>
    <t>（489）</t>
  </si>
  <si>
    <t>石子镇创省级生态旅游示范区</t>
  </si>
  <si>
    <t>2027-2030</t>
  </si>
  <si>
    <t>参照四川省生态旅游示范区要求，积极推动石子镇打造生态旅游示范区。</t>
  </si>
  <si>
    <t>（490）</t>
  </si>
  <si>
    <t>团坝镇创天府旅游名镇</t>
  </si>
  <si>
    <t>2026-2028</t>
  </si>
  <si>
    <t>参照四川省天府旅游名镇要求，依托云峰茶谷等旅游资源打造天府旅游名镇。</t>
  </si>
  <si>
    <t>（491）</t>
  </si>
  <si>
    <t>庙坝镇创天府旅游名镇</t>
  </si>
  <si>
    <t>2028-2031</t>
  </si>
  <si>
    <t>参照四川省天府旅游名镇要求，依托欢五峰山、海明湖、花山湖等旅游资源打造天府旅游名镇。</t>
  </si>
  <si>
    <t>（492）</t>
  </si>
  <si>
    <t>大雁湖湿地公园</t>
  </si>
  <si>
    <t>大雁湖湿地公园附属设施建设。</t>
  </si>
  <si>
    <t>（493）</t>
  </si>
  <si>
    <t>佛立山-百里竹海
连片巴蜀文化走廊明月山康养中心及旅游集散中心</t>
  </si>
  <si>
    <t>明月山康养中心建设及附属设施建设。</t>
  </si>
  <si>
    <t>（494）</t>
  </si>
  <si>
    <t>月华镇基层治理试点农旅文融合发展景区风貌提升打造工程项目</t>
  </si>
  <si>
    <t>大竹县月华镇“东柳醪糟-易地搬迁-特色农业种植-五峰山”农旅文融合发展景区民居整体提升。</t>
  </si>
  <si>
    <t>（495）</t>
  </si>
  <si>
    <t xml:space="preserve">月华镇醪糟小镇打造 </t>
  </si>
  <si>
    <t>打造特色小镇。</t>
  </si>
  <si>
    <t>（496）</t>
  </si>
  <si>
    <t>石河竹林小镇建设</t>
  </si>
  <si>
    <t>基础设施、公共服务、医疗卫生等。</t>
  </si>
  <si>
    <t>（497）</t>
  </si>
  <si>
    <t>明月山森林公园</t>
  </si>
  <si>
    <t>开发利用明月山优质资源，打造（新建）明月山森林公园。</t>
  </si>
  <si>
    <t>（498）</t>
  </si>
  <si>
    <t>北湖公园建设</t>
  </si>
  <si>
    <t>北湖（东柳河）湿地工程。</t>
  </si>
  <si>
    <t>李宣勇</t>
  </si>
  <si>
    <t>（499）</t>
  </si>
  <si>
    <t>大竹县庙坝镇人民政府全域旅游乡镇基础服务建设项目</t>
  </si>
  <si>
    <t>1、大成寨采摘园、4A级景区渔人部落、欢喜坪旅游度假区、寨峰桃花源乡村全域旅游示范带旅游直通车工程，扩建旅游道路25公里，拓宽至7米及堡坎、涵洞等附属工程；2、新建游客集散中心1000平方米、公共厕所6座，面积共800平方米、公交车站13个，停车场4个，共2.5万平方米及旅游标识规范化建设。</t>
  </si>
  <si>
    <t>庙坝报</t>
  </si>
  <si>
    <t>（500）</t>
  </si>
  <si>
    <t>庙坝镇人民政府福城宫生态旅游区建设项目</t>
  </si>
  <si>
    <t>福城宫生态旅游区配套设施建设。</t>
  </si>
  <si>
    <t>（501）</t>
  </si>
  <si>
    <t>庙坝镇人民政府建福村爱情花海建设项目</t>
  </si>
  <si>
    <t>花卉产业。</t>
  </si>
  <si>
    <t>（502）</t>
  </si>
  <si>
    <t>庙坝镇人民政府寨峰村世纪牡丹园建设项目</t>
  </si>
  <si>
    <t>康养中心，科教基地。</t>
  </si>
  <si>
    <t>（503）</t>
  </si>
  <si>
    <t>庙坝镇人民政府寨峰村桃花源旅游提升建设项目</t>
  </si>
  <si>
    <t>桃园规模扩大。</t>
  </si>
  <si>
    <t>（504）</t>
  </si>
  <si>
    <t>“大竹记忆”项目</t>
  </si>
  <si>
    <t>以口述史料及影像文献为主体，围绕竹城重大历史事件、重要代表人物、重点热点话题、重点人物景观等有选择性地采集和制作专题资源，传播与分享集体与个人记忆，建成大竹记忆资源库。</t>
  </si>
  <si>
    <t>大竹县文体旅游局</t>
  </si>
  <si>
    <t>黄卫童</t>
  </si>
  <si>
    <t>（505）</t>
  </si>
  <si>
    <t>百岛湖骑行道建设项目</t>
  </si>
  <si>
    <t>新建环百岛湖骑行道30公里。</t>
  </si>
  <si>
    <t>（506）</t>
  </si>
  <si>
    <t>凤山寨登山步道建设项目</t>
  </si>
  <si>
    <t>新建20公里东湖至凤山寨登山步道。</t>
  </si>
  <si>
    <t>（507）</t>
  </si>
  <si>
    <t>观音村千佛岩摩崖造像遗址</t>
  </si>
  <si>
    <t>对观音村千佛岩摩崖造像遗址保护利用，基础设施的维护。</t>
  </si>
  <si>
    <t>（508）</t>
  </si>
  <si>
    <t>护城河健走步道建设项目</t>
  </si>
  <si>
    <t>沿大竹县护城河新建20公里健走步道。</t>
  </si>
  <si>
    <t>（509）</t>
  </si>
  <si>
    <t>乌桥村千佛岩摩崖造像遗址</t>
  </si>
  <si>
    <t>对乌桥村千佛岩摩崖造像遗址保护利用，基础设施的维护。</t>
  </si>
  <si>
    <t>（510）</t>
  </si>
  <si>
    <t>大竹县北湖公园+商业综合体</t>
  </si>
  <si>
    <t>拟在大竹县北湖公园周边建设城市综合体，建设规模30万方。</t>
  </si>
  <si>
    <t>（511）</t>
  </si>
  <si>
    <t>大竹县总部经济大厦</t>
  </si>
  <si>
    <t>项目为占地面积30亩，总建筑面积约80000平方米，包含：商业写字楼、地下停车场、休闲购物广场、物业配套设施。</t>
  </si>
  <si>
    <t>（512）</t>
  </si>
  <si>
    <t>龙凯城市综合体建设项目</t>
  </si>
  <si>
    <t>2013-2024</t>
  </si>
  <si>
    <t>建筑面积60.33万平方米，建集购物中心、酒店、写字楼等一体的城市综合体。</t>
  </si>
  <si>
    <t>龙凯房产公司</t>
  </si>
  <si>
    <t>（513）</t>
  </si>
  <si>
    <t>花海森林建设项目</t>
  </si>
  <si>
    <t>新建房地产，建筑面积28.838891万平方米。</t>
  </si>
  <si>
    <t>星河湾房产公司</t>
  </si>
  <si>
    <t>（514）</t>
  </si>
  <si>
    <t>乐基.如艺府建设项目</t>
  </si>
  <si>
    <t>新建房地产，建筑面积21.217583万平方米。</t>
  </si>
  <si>
    <t>锦源星公司</t>
  </si>
  <si>
    <t>（515）</t>
  </si>
  <si>
    <t>名豪尚品建设项目</t>
  </si>
  <si>
    <t>新建房地产,建筑面积46万平方米。</t>
  </si>
  <si>
    <t>保元房产公司</t>
  </si>
  <si>
    <t>（516）</t>
  </si>
  <si>
    <t>壹号大院.堂悦建设项目</t>
  </si>
  <si>
    <t>新建房地产,建筑面积20.260236万平方米。</t>
  </si>
  <si>
    <t>浩扬房产公司</t>
  </si>
  <si>
    <t>（517）</t>
  </si>
  <si>
    <t>巴国古城一期建设项目</t>
  </si>
  <si>
    <t>新建房地产，建筑面积2.6754万平方米。</t>
  </si>
  <si>
    <t>鑫正旅游开发公司</t>
  </si>
  <si>
    <t>（518）</t>
  </si>
  <si>
    <t>巴国欣城一期建设项目</t>
  </si>
  <si>
    <t>新建房地产，建筑面积22.3万平方米。</t>
  </si>
  <si>
    <t>正宇房产公司</t>
  </si>
  <si>
    <t>（519）</t>
  </si>
  <si>
    <t>长乐壹品建设项目</t>
  </si>
  <si>
    <t>新建房地产，建筑面积13.838023万平方米。</t>
  </si>
  <si>
    <t>（520）</t>
  </si>
  <si>
    <t>大竹石河粮食储备库</t>
  </si>
  <si>
    <t>2014-2023</t>
  </si>
  <si>
    <t>新建的3万吨粮食高大平房仓及低温库。</t>
  </si>
  <si>
    <t>大竹县粮食与物资储备中心</t>
  </si>
  <si>
    <t>王建锋</t>
  </si>
  <si>
    <t>（521）</t>
  </si>
  <si>
    <t>商贸物流园</t>
  </si>
  <si>
    <t>仓储、冷链物流、小商品批发市场、住宅、保元汽车城，建筑面积约70万平方米。</t>
  </si>
  <si>
    <t>大竹县物流园区管委会</t>
  </si>
  <si>
    <t>陈长斌</t>
  </si>
  <si>
    <t>（522）</t>
  </si>
  <si>
    <t>大竹县粮食物流园</t>
  </si>
  <si>
    <t>项目占地120亩。1、新建粮食储备粮库10万吨。2、新建综合物流应急配送中心及附属设施设备。3、新建网上交易及综合办公楼。</t>
  </si>
  <si>
    <t>四川大竹云东省粮食储备库</t>
  </si>
  <si>
    <t>（523）</t>
  </si>
  <si>
    <t>大竹县粮食储备收纳仓建设项目</t>
  </si>
  <si>
    <t>1、在周家粮库内原址新建高大平房仓1.5万吨及附属配套设施；2、在石子粮库内原址新建高大平房仓1万吨及附属配套设施；3、在观音粮库内原址新建高大平房仓1万吨及附属配套设施。</t>
  </si>
  <si>
    <t>粮储中心</t>
  </si>
  <si>
    <t>（524）</t>
  </si>
  <si>
    <t>大竹县高铁新区冷链物流建设项目</t>
  </si>
  <si>
    <t>新建仓储区、集配区、溯源健康检测中心等设施。</t>
  </si>
  <si>
    <t>（525）</t>
  </si>
  <si>
    <t>川渝（大竹）货运物流基地建设项目</t>
  </si>
  <si>
    <t>建设大型货运车辆停车场、仓储服务区、汽车维修区、汽贸商业区、信息服务中心等功能区域。</t>
  </si>
  <si>
    <t>物流园区管理委员会</t>
  </si>
  <si>
    <t>（526）</t>
  </si>
  <si>
    <t>大竹县第二小学教学楼建设项目</t>
  </si>
  <si>
    <t>新建教学楼3000平方米。</t>
  </si>
  <si>
    <t>大竹县教育局</t>
  </si>
  <si>
    <t>郑辉</t>
  </si>
  <si>
    <t>（527）</t>
  </si>
  <si>
    <t>四川省大竹中学综合楼建设项目</t>
  </si>
  <si>
    <t>新建综合楼3000平方米。</t>
  </si>
  <si>
    <t>石建芳</t>
  </si>
  <si>
    <t>（528）</t>
  </si>
  <si>
    <t>四川省大竹中学食堂建设项目</t>
  </si>
  <si>
    <t>新建食堂3000平方米。</t>
  </si>
  <si>
    <t>（529）</t>
  </si>
  <si>
    <t>四川省大竹中学莲印校区男女生宿舍改造项目</t>
  </si>
  <si>
    <t>新建莲印校区男女生宿舍改造3500平方米。</t>
  </si>
  <si>
    <t>（530）</t>
  </si>
  <si>
    <t>大竹县第二中学综合楼建设项目</t>
  </si>
  <si>
    <t>新建综合楼6000平方米。</t>
  </si>
  <si>
    <t>唐义芬</t>
  </si>
  <si>
    <t>（531）</t>
  </si>
  <si>
    <t>大竹县第二中学教学楼维修工程</t>
  </si>
  <si>
    <t>新建教学楼维修工程8000平方米。</t>
  </si>
  <si>
    <t>（532）</t>
  </si>
  <si>
    <t>大竹县特殊教育学校综合楼建设项目</t>
  </si>
  <si>
    <t>新建综合楼1500平方米。</t>
  </si>
  <si>
    <t>杨红梅</t>
  </si>
  <si>
    <t>（533）</t>
  </si>
  <si>
    <t>大竹县特殊教育学校康复楼建设项目</t>
  </si>
  <si>
    <t>新建康复楼2100平方米。</t>
  </si>
  <si>
    <t>（534）</t>
  </si>
  <si>
    <t>大竹县特殊教育学校教学楼建设项目</t>
  </si>
  <si>
    <t>（535）</t>
  </si>
  <si>
    <t>大竹县第四小学教学楼建设项目</t>
  </si>
  <si>
    <t>新建教学楼1000平方米。</t>
  </si>
  <si>
    <t>钟良明</t>
  </si>
  <si>
    <t>（536）</t>
  </si>
  <si>
    <t>大竹县第四小学行政综合楼建设项目</t>
  </si>
  <si>
    <t>新建行政综合楼1500平方米。</t>
  </si>
  <si>
    <t>（537）</t>
  </si>
  <si>
    <t>大竹县第四小学综合实验楼建设项目</t>
  </si>
  <si>
    <t>新建综合实验楼1000平方米。</t>
  </si>
  <si>
    <t>（538）</t>
  </si>
  <si>
    <t>大竹县第四小学食堂建设项目</t>
  </si>
  <si>
    <t>新建食堂1000平方米。</t>
  </si>
  <si>
    <t>（539）</t>
  </si>
  <si>
    <t>大竹县第四小学学生宿舍建设项目</t>
  </si>
  <si>
    <t>新建学生宿舍1500平方米。</t>
  </si>
  <si>
    <t>（540）</t>
  </si>
  <si>
    <t>大竹县第十小学校舍维修</t>
  </si>
  <si>
    <t>新建校舍维修3000平方米。</t>
  </si>
  <si>
    <t>向文斌</t>
  </si>
  <si>
    <t>（541）</t>
  </si>
  <si>
    <t>大竹县第八小学校舍维修</t>
  </si>
  <si>
    <t>新建校舍维修5000平方米。</t>
  </si>
  <si>
    <t>张鹏</t>
  </si>
  <si>
    <t>（542）</t>
  </si>
  <si>
    <t>大竹县第四中学校舍维修</t>
  </si>
  <si>
    <t>新建校舍维修3500平方米。</t>
  </si>
  <si>
    <t>黄艺斌</t>
  </si>
  <si>
    <t>（543）</t>
  </si>
  <si>
    <t>大竹县第九小学教学楼建设项目</t>
  </si>
  <si>
    <t>2023-2023</t>
  </si>
  <si>
    <t>新建教学楼1500平方米。</t>
  </si>
  <si>
    <t>叶小龙</t>
  </si>
  <si>
    <t>（544）</t>
  </si>
  <si>
    <t>大竹县第五小学综合楼建设项目</t>
  </si>
  <si>
    <t>新建综合楼3450平方米。</t>
  </si>
  <si>
    <t>聂续川</t>
  </si>
  <si>
    <t>（545）</t>
  </si>
  <si>
    <t>大竹县第十一小学校舍维修</t>
  </si>
  <si>
    <t>张俊</t>
  </si>
  <si>
    <t>（546）</t>
  </si>
  <si>
    <t>大竹县第十一小学食堂建设项目</t>
  </si>
  <si>
    <t>（547）</t>
  </si>
  <si>
    <t>大竹县经济开发区实验学校学生宿舍建设项目</t>
  </si>
  <si>
    <t>新建学生宿舍1000平方米。</t>
  </si>
  <si>
    <t>邱涛</t>
  </si>
  <si>
    <t>（548）</t>
  </si>
  <si>
    <t>大竹县杨家镇明德小学学生食堂项目</t>
  </si>
  <si>
    <t>新建学生食堂1000平方米。</t>
  </si>
  <si>
    <t>吴杰</t>
  </si>
  <si>
    <t>（549）</t>
  </si>
  <si>
    <t>大竹县杨家镇明德小学综合楼项目</t>
  </si>
  <si>
    <t>新建综合楼1200平方米。</t>
  </si>
  <si>
    <t>（550）</t>
  </si>
  <si>
    <t>大竹县杨家中学校舍维修</t>
  </si>
  <si>
    <t>陈云川</t>
  </si>
  <si>
    <t>（551）</t>
  </si>
  <si>
    <t>大竹县清河镇中心小学综合楼项目</t>
  </si>
  <si>
    <t>刘代江</t>
  </si>
  <si>
    <t>（552）</t>
  </si>
  <si>
    <t>大竹县柏林镇中心小学综合楼项目</t>
  </si>
  <si>
    <t>新建综合楼2000平方米。</t>
  </si>
  <si>
    <t>周明星</t>
  </si>
  <si>
    <t>（553）</t>
  </si>
  <si>
    <t>大竹县石河镇中心小学综合楼建设项目</t>
  </si>
  <si>
    <t>新建综合楼1575平方米。</t>
  </si>
  <si>
    <t>李仁勤</t>
  </si>
  <si>
    <t>（554）</t>
  </si>
  <si>
    <t>大竹县石河中学教师宿舍维修</t>
  </si>
  <si>
    <t>新建教师宿舍维修4000平方米。</t>
  </si>
  <si>
    <t>陈锋</t>
  </si>
  <si>
    <t>（555）</t>
  </si>
  <si>
    <t>大竹县石河中学新校区操场硬化建设项目</t>
  </si>
  <si>
    <t>2024-2024</t>
  </si>
  <si>
    <t>新建新校区操场硬化11000平方米。</t>
  </si>
  <si>
    <t>（556）</t>
  </si>
  <si>
    <t>大竹县石桥镇中心小学综合楼建设项目</t>
  </si>
  <si>
    <t>新建综合楼1100平方米。</t>
  </si>
  <si>
    <t>黎祖贵</t>
  </si>
  <si>
    <t>（557）</t>
  </si>
  <si>
    <t>大竹县石桥镇中心小学校舍维修</t>
  </si>
  <si>
    <t>（558）</t>
  </si>
  <si>
    <t>大竹县石桥铺中学综合楼项目</t>
  </si>
  <si>
    <t>李仁政</t>
  </si>
  <si>
    <t>（559）</t>
  </si>
  <si>
    <t>大竹县观音中学综合楼项目</t>
  </si>
  <si>
    <t>新建综合楼5000平方米。</t>
  </si>
  <si>
    <t>郑小平</t>
  </si>
  <si>
    <t>（560）</t>
  </si>
  <si>
    <t>大竹县观音中学学生食堂项目</t>
  </si>
  <si>
    <t>新建学生食堂2000平方米。</t>
  </si>
  <si>
    <t>（561）</t>
  </si>
  <si>
    <t>大竹县观音中学干城楼改扩建</t>
  </si>
  <si>
    <t>新建干城楼改扩建4000平方米。</t>
  </si>
  <si>
    <t>（562）</t>
  </si>
  <si>
    <t>大竹县观音中学新校区综合楼</t>
  </si>
  <si>
    <t>新建新校区综合楼1000平方米。</t>
  </si>
  <si>
    <t>（563）</t>
  </si>
  <si>
    <t>大竹县石子镇中心小学教学楼建设项目</t>
  </si>
  <si>
    <t>新建教学楼1600平方米。</t>
  </si>
  <si>
    <t>王大军</t>
  </si>
  <si>
    <t>（564）</t>
  </si>
  <si>
    <t>大竹县文星镇中心小学综合楼项目</t>
  </si>
  <si>
    <t>刘孟川</t>
  </si>
  <si>
    <t>（565）</t>
  </si>
  <si>
    <t>大竹县文星镇中心小学教学楼建设项目</t>
  </si>
  <si>
    <t>新建教学楼2400平方米。</t>
  </si>
  <si>
    <t>（566）</t>
  </si>
  <si>
    <t>大竹县文星中学体育馆建设项目</t>
  </si>
  <si>
    <t>新建体育馆1000平方米。</t>
  </si>
  <si>
    <t>肖继红</t>
  </si>
  <si>
    <t>（567）</t>
  </si>
  <si>
    <t>大竹县文星中学浴室扩建项目</t>
  </si>
  <si>
    <t>新建浴室扩建1200平方米。</t>
  </si>
  <si>
    <t>（568）</t>
  </si>
  <si>
    <t>大竹县高穴中学校舍维修</t>
  </si>
  <si>
    <t>黄可益</t>
  </si>
  <si>
    <t>（569）</t>
  </si>
  <si>
    <t>大竹县庙坝中学教学楼建设项目</t>
  </si>
  <si>
    <t>新建教学楼5000平方米。</t>
  </si>
  <si>
    <t>曹卿</t>
  </si>
  <si>
    <t>（570）</t>
  </si>
  <si>
    <t>大竹县庙坝中学新校区体育场</t>
  </si>
  <si>
    <t>新建新校区体育场8000平方米。</t>
  </si>
  <si>
    <t>（571）</t>
  </si>
  <si>
    <t>大竹县高明镇中心小学校舍维修</t>
  </si>
  <si>
    <t>李复均</t>
  </si>
  <si>
    <t>（572）</t>
  </si>
  <si>
    <t>大竹县永胜镇中心小学综合楼建设项目</t>
  </si>
  <si>
    <t>新建综合楼1000平方米。</t>
  </si>
  <si>
    <t>蒋伟森</t>
  </si>
  <si>
    <t>（573）</t>
  </si>
  <si>
    <t>大竹县第五中学建设项目</t>
  </si>
  <si>
    <t>新建校舍及附属设施、设备购置20400平方米。</t>
  </si>
  <si>
    <t>朱合建</t>
  </si>
  <si>
    <t>（574）</t>
  </si>
  <si>
    <t>大竹县第十三小学建设项目</t>
  </si>
  <si>
    <t>新建校舍及附属设施、设备购置15000平方米。</t>
  </si>
  <si>
    <t>（575）</t>
  </si>
  <si>
    <t>大竹县教师新村幼儿园建设项目</t>
  </si>
  <si>
    <t>新建校舍及附属设施、设备购置10500平方米。</t>
  </si>
  <si>
    <t>（576）</t>
  </si>
  <si>
    <t>大竹县第十小学幼儿园建设项目</t>
  </si>
  <si>
    <t>新建校舍及附属设施、设备购置6600平方米。</t>
  </si>
  <si>
    <t>（577）</t>
  </si>
  <si>
    <t>大竹县第二中学高中部建设项目</t>
  </si>
  <si>
    <t>新建校舍及附属设施、设备购置172500平方米。</t>
  </si>
  <si>
    <t>（578）</t>
  </si>
  <si>
    <t>大竹县第十二小学幼儿园建设项目</t>
  </si>
  <si>
    <t>新建校舍及附属设施、设备购置8100平方米。</t>
  </si>
  <si>
    <t>（579）</t>
  </si>
  <si>
    <t>大竹县第十一小学幼儿园建设项目</t>
  </si>
  <si>
    <t>新建校舍及附属设施、设备购置7500平方米。</t>
  </si>
  <si>
    <t>（580）</t>
  </si>
  <si>
    <t>大竹县第六中学建设项目</t>
  </si>
  <si>
    <t>新建校舍及附属设施、设备购置25500平方米。</t>
  </si>
  <si>
    <t>（581）</t>
  </si>
  <si>
    <t>大竹县第十三小学幼儿园建设项目</t>
  </si>
  <si>
    <t>新建校舍及附属设施、设备购置9000平方米。</t>
  </si>
  <si>
    <t>（582）</t>
  </si>
  <si>
    <t>大竹县第十四小学建设项目</t>
  </si>
  <si>
    <t>（583）</t>
  </si>
  <si>
    <t>大竹县第十四小学幼儿园建设项目</t>
  </si>
  <si>
    <t>（584）</t>
  </si>
  <si>
    <t>大竹县北城高中建设项目</t>
  </si>
  <si>
    <t>新建校舍及附属设施、设备购置165000平方米。</t>
  </si>
  <si>
    <t>（585）</t>
  </si>
  <si>
    <t>妇幼保健保障用房建设项目</t>
  </si>
  <si>
    <t>2019-2021</t>
  </si>
  <si>
    <t>建设妇幼保健保障用房12000平方米及附属设施。</t>
  </si>
  <si>
    <t>（586）</t>
  </si>
  <si>
    <t>庙坝中心卫生院迁建项目工程</t>
  </si>
  <si>
    <t>新建庙坝镇人民政府中心卫生院。</t>
  </si>
  <si>
    <t>（587）</t>
  </si>
  <si>
    <t>大竹县北城医养基地建设项目</t>
  </si>
  <si>
    <t>该项目总规模200000平米，占地116亩，按照三级甲等医院13000床规模建设急诊部、门诊部、住院部、医技科室、保障系统、行政系统、院内生活等用房，停车位1154个。</t>
  </si>
  <si>
    <t>（588）</t>
  </si>
  <si>
    <t>大竹县方舱隔离点建设项目</t>
  </si>
  <si>
    <t>完成300间隔离房间，配套完成空调、电视、热水器、衣柜、床及床上用品等生活物资采购。配套建设工作用房、实验室、CT室及污水污物处理系统等附属设施。</t>
  </si>
  <si>
    <t>（589）</t>
  </si>
  <si>
    <t>大竹县县域医疗分中心建设项目</t>
  </si>
  <si>
    <t>大竹县县域医疗分中心建设项目（周家、石桥、观音、文星、高明、石河、清河、杨家、庙坝、高穴、乌木、柏林12个卫生院）公共卫生服务和防控能力建设，扩建业务用房建筑面积50000平方米及CT、DR等设施设备购置。</t>
  </si>
  <si>
    <t>禹华明</t>
  </si>
  <si>
    <t>（590）</t>
  </si>
  <si>
    <t>大竹县妇幼保健计划生育服务中心妇幼保健保障用房二次装修装饰工程</t>
  </si>
  <si>
    <t>妇幼保健保障用房14450平方米装修装饰、安装及附属工程、信息化建设。</t>
  </si>
  <si>
    <t>李雪</t>
  </si>
  <si>
    <t>（591）</t>
  </si>
  <si>
    <t>大竹县妇幼保健计划生育服务中心0-3岁婴幼儿托育服务中心建设项目</t>
  </si>
  <si>
    <t>建筑面积5000平方米，户外场所500平方米。总占地面积为2000平方米，建设排水管网、绿化、场外娱乐活动等相关附属配套工程。新增普惠托位150个</t>
  </si>
  <si>
    <t>（592）</t>
  </si>
  <si>
    <t>大竹县人民医院
智慧医院（互联网医院）建设项目</t>
  </si>
  <si>
    <t>能力提升</t>
  </si>
  <si>
    <t>建设患者服务平台，数字化手术室，医联体、医共体信息平台，医院信息集成平台，医院智能化建设，医院物联网应用建设，AI应用建设，智慧医院信息系统建设，统一对外服务平台及购置相应医疗设备。在智能化医院服务平台中购置并安装联入呼吸机、无创呼吸机、64排CT、核共振成像系统、直线加速系统等设备。</t>
  </si>
  <si>
    <t>罗万祥</t>
  </si>
  <si>
    <t>（593）</t>
  </si>
  <si>
    <t>大竹县白塔街道社区卫生服务中心综合楼</t>
  </si>
  <si>
    <t>行政机构调整，需新设医疗机构。建设成白塔街道社区医院，规划建筑面积15000平方米及设施设备购置。</t>
  </si>
  <si>
    <t>周辉</t>
  </si>
  <si>
    <t>（594）</t>
  </si>
  <si>
    <t>大竹县传染病医院建设</t>
  </si>
  <si>
    <t>新建大竹县传染病医院（大竹县人民医院传染病区）15000平方米及设施设备采购,包括：传染病床120张、负压病房、重症ICU及新冠防控传染病救治等医疗设备。</t>
  </si>
  <si>
    <t>（595）</t>
  </si>
  <si>
    <t>大竹县妇幼保健计划生育服务中心医技综合大楼建设项目及设施设备购置</t>
  </si>
  <si>
    <t>新建医技综合大楼7000平方米及附属工程、设施设备购置。</t>
  </si>
  <si>
    <t>（596）</t>
  </si>
  <si>
    <t>大竹县公共卫生临床中心</t>
  </si>
  <si>
    <t>新建医养结合中心（应急定点医院、应急集中医学观察隔离点、应急医疗救治避难所），规划建设面积6000平方米。</t>
  </si>
  <si>
    <t>（597）</t>
  </si>
  <si>
    <t>大竹县疾控中心实验大楼、公共卫生服务大楼、物资保障用房建设项目</t>
  </si>
  <si>
    <t>建设疾病预防控制中心实验大楼、公共卫生服务大楼、物资保障用房项目，建设面积40000平方米。</t>
  </si>
  <si>
    <t>（598）</t>
  </si>
  <si>
    <t>大竹县人民医院健康管理促进中心与康养结合楼建设项目</t>
  </si>
  <si>
    <t>建成健康管理与康复养老中心，规划建筑面积40000平米及设施设备采购。</t>
  </si>
  <si>
    <t>（599）</t>
  </si>
  <si>
    <t>大竹县人民医院门急诊大楼建设项目</t>
  </si>
  <si>
    <t>建成门急诊大楼，规划建筑面积34000平米。</t>
  </si>
  <si>
    <t>（600）</t>
  </si>
  <si>
    <t>大竹县人民医院医技支持保障大楼</t>
  </si>
  <si>
    <t>建设PCR实验室、发热门诊、污水处理系统、静脉配置中心、消毒供应室、洗浆房、病案室、科研教学用房等，建筑面积25000平方米。</t>
  </si>
  <si>
    <t>（601）</t>
  </si>
  <si>
    <t>大竹县县域医疗分中心（山后片区）建设项目</t>
  </si>
  <si>
    <t>大竹县县域医疗分中心（山后片区）建设项目（周家、石桥、观音、文星、高明5个卫生院）公共卫生服务和防控能力建设，（新）扩建业务用房建筑面积20000平方米及设施设备购置。</t>
  </si>
  <si>
    <t>（602）</t>
  </si>
  <si>
    <t>大竹县县域医疗分中心（山前片区）建设项目</t>
  </si>
  <si>
    <t>大竹县县域医疗分中心（山前片区）建设项目（石河、清河、杨家、庙坝、高穴、乌木、柏林7个卫生院）公共卫生服务和防控能力建设，（新）扩建业务用房建筑面积30000平方米及设施设备购置。</t>
  </si>
  <si>
    <t>（603）</t>
  </si>
  <si>
    <t>大竹县中医院负压检测实验室和可转换病区建设项目</t>
  </si>
  <si>
    <t>用于大型疫情、自然灾害等危重病人的收治。平时用于普通病人等救治。建于“治未病”综合大楼内，负压检测实验室建筑面积300平方米，可转换病区建筑面积1500平方米。</t>
  </si>
  <si>
    <t>（604）</t>
  </si>
  <si>
    <t>大竹县中医院新建发热门诊及感染病区建设项目</t>
  </si>
  <si>
    <t>新建发热门诊及感染病区建筑面积7000平方米。</t>
  </si>
  <si>
    <t>（605）</t>
  </si>
  <si>
    <t>大竹县竹阳社区卫生服务中心医养康复中心(含整体迁建项目)</t>
  </si>
  <si>
    <t>原占地面积小，需整体迁建。建成竹阳街道社区医养康复中心，规划建筑面积16000平方米及设施设备购置。</t>
  </si>
  <si>
    <t>（606）</t>
  </si>
  <si>
    <t>中国苎麻文化博文馆</t>
  </si>
  <si>
    <t>打造苎麻文化中心，融合休闲娱乐观光旅游配套设施。</t>
  </si>
  <si>
    <t>竹阳街道</t>
  </si>
  <si>
    <t>（607）</t>
  </si>
  <si>
    <t>庙坝镇人民政府苗木博览园建设项目</t>
  </si>
  <si>
    <t>苗木博览园一座。</t>
  </si>
  <si>
    <t>（608）</t>
  </si>
  <si>
    <t>庙坝镇人民政府社会足球场建设项目</t>
  </si>
  <si>
    <t>足球场一座。</t>
  </si>
  <si>
    <t>（609）</t>
  </si>
  <si>
    <t>百岛湖体育公园建设项目</t>
  </si>
  <si>
    <t>建设一个具备体育健身、运动休闲、赛事竞技和娱乐休憩为一体的多功能公园。</t>
  </si>
  <si>
    <t>（610）</t>
  </si>
  <si>
    <t>北湖体育公园建设项目</t>
  </si>
  <si>
    <t>占地面积约5000亩，建设一个具备体育健身、运动休闲、赛事竞技和娱乐休憩为一体的多功能公园。</t>
  </si>
  <si>
    <t>（611）</t>
  </si>
  <si>
    <t>大竹县博物馆建设项目</t>
  </si>
  <si>
    <t>新建集陈列、展览、教育为一体的综合型博物馆，占地面积2000平方米。建成陈列、展览、教育、与服务等对外开放区域、藏品库区、技术工作区等。</t>
  </si>
  <si>
    <t>（612）</t>
  </si>
  <si>
    <t>大竹县公共图书服务体系建设项目</t>
  </si>
  <si>
    <t>公共图书馆总分馆制建设、通借通还大数据构建。</t>
  </si>
  <si>
    <t>（613）</t>
  </si>
  <si>
    <t>大竹县古籍图书抢修保护项目</t>
  </si>
  <si>
    <t>再造善本、古籍图书保存室及相应设备。</t>
  </si>
  <si>
    <t>（614）</t>
  </si>
  <si>
    <t>大竹县社会足球场建设项目</t>
  </si>
  <si>
    <t>已实施</t>
  </si>
  <si>
    <t>修建1片11人制、2片七人制、6片5人制足球场。</t>
  </si>
  <si>
    <t>（615）</t>
  </si>
  <si>
    <t>大竹县体育场建设项目</t>
  </si>
  <si>
    <t>建设占地面积25000平米的标准化室外体育场.含标准田径跑道和足球场</t>
  </si>
  <si>
    <t>（616）</t>
  </si>
  <si>
    <t>大竹县图书馆建设项目</t>
  </si>
  <si>
    <t>新建图书馆1栋，建筑物主楼为5层，建筑面积20000平方米，可供1500人阅读。建成采编、收藏、外借、阅览等功能固定馆。</t>
  </si>
  <si>
    <t>（617）</t>
  </si>
  <si>
    <t>大竹县文化馆分馆建设</t>
  </si>
  <si>
    <t>文化馆分馆建设31个、免费文化辅导、群众文化活动相关设施建设。</t>
  </si>
  <si>
    <t>（618）</t>
  </si>
  <si>
    <t>地方广播电视节目入户工程</t>
  </si>
  <si>
    <t>通过有线数字电视和地面无线数字电视等方式，拟为全县18万户家庭（城区8万户，乡镇10万户），提供中央、省、市及本地数字电视节目入户。</t>
  </si>
  <si>
    <t>（619）</t>
  </si>
  <si>
    <t>东湖体育公园建设项目</t>
  </si>
  <si>
    <t>（620）</t>
  </si>
  <si>
    <t>非遗文化体验馆</t>
  </si>
  <si>
    <t>新建一座非遗文化体验馆。</t>
  </si>
  <si>
    <t>（621）</t>
  </si>
  <si>
    <t>高山台站建设工程</t>
  </si>
  <si>
    <t>改善高山台站的基础设施建设。</t>
  </si>
  <si>
    <t>（622）</t>
  </si>
  <si>
    <t>公共文化数字平台建设</t>
  </si>
  <si>
    <t>依托文化信息资源共享工程和数字图书馆推广工程，逐步建立集信息报送、网络监测、统计分析、数据发布、绩效评价等功能于一体的基层公共数字文化综合服务平台，通过开展“菜单式”“订单式”服务，促进供需有效对接。</t>
  </si>
  <si>
    <t>（623）</t>
  </si>
  <si>
    <t>流动图书进万家项目</t>
  </si>
  <si>
    <t>通过流动图书车及送书进万家活动，推动社会主义核心价值观建设，为乡村振兴发挥图书馆社会教育职能作用。</t>
  </si>
  <si>
    <t>（624）</t>
  </si>
  <si>
    <t>全民健身中心</t>
  </si>
  <si>
    <t>将文体艺术中心改建成能够开展多种形式体育健身活动场所。</t>
  </si>
  <si>
    <t>（625）</t>
  </si>
  <si>
    <t>善本、古籍图书保护项目</t>
  </si>
  <si>
    <t>再造善本、古籍图书保存室及数字化建设。</t>
  </si>
  <si>
    <t>（626）</t>
  </si>
  <si>
    <t>五峰山户外运动建设项目</t>
  </si>
  <si>
    <t>围绕五峰山建设具备露营、休憩、娱乐等多功能的户外运动营地，建设相关附属设施。</t>
  </si>
  <si>
    <t>（627）</t>
  </si>
  <si>
    <t>智慧广电工程</t>
  </si>
  <si>
    <t>顺应“互联网+”和5G技术发展趋势，立足经济新常态，以“智慧社区”、“智慧教育”、“智慧医疗”等智慧项目建设为着力点，将广电网络的触角遍及大竹人民生产、生活各个领域，成为经济发展、社会进步重要的战略性基础设施。</t>
  </si>
  <si>
    <t>（628）</t>
  </si>
  <si>
    <t>竹文化陈列馆</t>
  </si>
  <si>
    <t>建成陈列、展览、、体验等为一体的竹文化陈列综合馆。</t>
  </si>
  <si>
    <t>（629）</t>
  </si>
  <si>
    <t>大竹县科技馆建设项目</t>
  </si>
  <si>
    <t>新建建筑面积8000平方米以上，建设含盖科技产品展示区、体验区、研究管理区、接待服务区和其它辅助设施区组成。</t>
  </si>
  <si>
    <t>大竹县科协</t>
  </si>
  <si>
    <t>张本雄</t>
  </si>
  <si>
    <t>（630）</t>
  </si>
  <si>
    <t>移民后靠安置点</t>
  </si>
  <si>
    <t>新建土地滩水库移民后靠安置住房。</t>
  </si>
  <si>
    <t>（631）</t>
  </si>
  <si>
    <t>土地滩水库移民安置</t>
  </si>
  <si>
    <t>移民安置房及配套设施。</t>
  </si>
  <si>
    <t>（632）</t>
  </si>
  <si>
    <t>乡村振兴旅游环线建设项目</t>
  </si>
  <si>
    <t>2019-2020</t>
  </si>
  <si>
    <t>乡村振兴旅游环线交通基础设施建设。</t>
  </si>
  <si>
    <t>（633）</t>
  </si>
  <si>
    <t>乡村振兴旅游环线中轴大道建设项目（国道外迁）</t>
  </si>
  <si>
    <t>国道外迁。</t>
  </si>
  <si>
    <t>（634）</t>
  </si>
  <si>
    <t>大竹县沙石坎棚户区（城中村）改造二期建设项目</t>
  </si>
  <si>
    <t>总建筑面积33.5万平方米，包含住宅、商业、地下车库和总平工程等。</t>
  </si>
  <si>
    <t>大竹县房屋征收与补偿中心</t>
  </si>
  <si>
    <t>王本春</t>
  </si>
  <si>
    <t>（635）</t>
  </si>
  <si>
    <t>竹阳社区棚户区（城中村）改造建设项目</t>
  </si>
  <si>
    <t>2019-2022</t>
  </si>
  <si>
    <t>总建筑面积12.35万平方米，包含住宅、商业、地下车库和总平工程等。</t>
  </si>
  <si>
    <t>（636）</t>
  </si>
  <si>
    <t>沙石坎棚户区（城中村）改造一期建设项目</t>
  </si>
  <si>
    <t>总建筑面积39.7万平方米，包含住宅、商业、地下车库和总平工程等。</t>
  </si>
  <si>
    <t>（637）</t>
  </si>
  <si>
    <t>大竹县长亭送别棚户区改造建设工程</t>
  </si>
  <si>
    <t>总用地面积31017平方米，总建筑面积82034平方米，其中地上建筑面积62034平方米。</t>
  </si>
  <si>
    <t>房屋征收与补偿中心</t>
  </si>
  <si>
    <t>（638）</t>
  </si>
  <si>
    <t>大竹文昌阁文化集聚区保障性租赁住房建设项目</t>
  </si>
  <si>
    <t>2023-2027</t>
  </si>
  <si>
    <t>拆迁老旧住房15800平方米；建设租赁住房32000平方米，套内面积在50至70平方米内的套数占总套数的比例不超过50%，并配套建设地下车库面积4000平方米、绿化、消防、市政等基础设施建设；建设商业用房6000平方米。</t>
  </si>
  <si>
    <t>（639）</t>
  </si>
  <si>
    <t>大竹县西城片区老旧小区管网改造项目</t>
  </si>
  <si>
    <t>对大竹县西城片区老旧小区等19个老旧小区的老旧管网进行改造，涉及1407户居民，77栋楼，总建筑面积16.08万平米。主要建设内容为老旧小区的燃气管网改造（含燃气管网更换27097米，以及其他老旧燃气装置的更新改造）、给水系统改造7527米、雨污分流1435米。</t>
  </si>
  <si>
    <t>大竹县房管局</t>
  </si>
  <si>
    <t>（640）</t>
  </si>
  <si>
    <t>大竹县荷花池片区老旧小区管网改造项目</t>
  </si>
  <si>
    <t>对大竹县荷花池片区老旧小区等21个老旧小区的老旧管网进行改造，涉及1489户居民，56栋楼，总建筑面积16.3万平米。主要建设内容为老旧小区的燃气管网改造（含燃气管网更换28676米，以及其他老旧燃气装置的更新改造）、给水系统改造8115米、雨污分流1519米。</t>
  </si>
  <si>
    <t>（641）</t>
  </si>
  <si>
    <t>大竹县城市棚户区燃气管网及配套设施改造项目</t>
  </si>
  <si>
    <t>华联小区旁棚户区、巴国故城棚户区、东南棚户区一期、东湖棚户区、金利美棚户区、东南门棚户区二期、长亭送别棚户区、共3359户，改造燃气管网64664米等附属设施。</t>
  </si>
  <si>
    <t>（642）</t>
  </si>
  <si>
    <t>大竹县北城干道片区燃气和供排水管道老化更新改造项目</t>
  </si>
  <si>
    <t>市政管道48公里，庭院管道37公里，立管（含引入管、水平干管）7公里,用户设施30000户，供水管道13公里，排水管道6公里。</t>
  </si>
  <si>
    <t>（643）</t>
  </si>
  <si>
    <t>大竹县竹阳街道片区老旧小区改造项目</t>
  </si>
  <si>
    <t>涉及33个老旧小区共计6691户主要改造内容：照明设施、给排水设施、弱电系统等相关配套设施。</t>
  </si>
  <si>
    <t>（644）</t>
  </si>
  <si>
    <t>大竹县白塔街道片区老旧小区改造项目</t>
  </si>
  <si>
    <t>涉及23个老旧小区共计2917户主要改造内容：照明设施、给排水设施、弱电系统等相关配套设施。</t>
  </si>
  <si>
    <t>（645）</t>
  </si>
  <si>
    <t>九银村康养中心一座</t>
  </si>
  <si>
    <t>康养建设。</t>
  </si>
  <si>
    <t>（646）</t>
  </si>
  <si>
    <t>乡镇政务服务中心建设项目</t>
  </si>
  <si>
    <t>2018-2021</t>
  </si>
  <si>
    <t>新建建筑面积32516平方米。</t>
  </si>
  <si>
    <t>（647）</t>
  </si>
  <si>
    <t>大竹县公安局观音派出所、检查站</t>
  </si>
  <si>
    <t>派出所业务用房1802.1平方米、公安检查站业务用房1101.3平方米。</t>
  </si>
  <si>
    <t>大竹县公安局</t>
  </si>
  <si>
    <t>秦道军</t>
  </si>
  <si>
    <t>（648）</t>
  </si>
  <si>
    <t>大竹县公安局石子派出所</t>
  </si>
  <si>
    <t>派出所业务用房1802.1平方米。</t>
  </si>
  <si>
    <t>（649）</t>
  </si>
  <si>
    <t>大竹县公安局清河派出所</t>
  </si>
  <si>
    <t>（650）</t>
  </si>
  <si>
    <t>大竹县公安局清水派出所</t>
  </si>
  <si>
    <t>（651）</t>
  </si>
  <si>
    <t>大竹县公安局中华派出所</t>
  </si>
  <si>
    <t>（652）</t>
  </si>
  <si>
    <t>大竹县公安局白塔派出所</t>
  </si>
  <si>
    <t>派出所业务用房2636.07平方米。</t>
  </si>
  <si>
    <t>（653）</t>
  </si>
  <si>
    <t>石河镇公安检查站</t>
  </si>
  <si>
    <t>公安检查站业务用房1101.3平方米。</t>
  </si>
  <si>
    <t>（654）</t>
  </si>
  <si>
    <t>四合镇公安检查站</t>
  </si>
  <si>
    <t>（655）</t>
  </si>
  <si>
    <t>欧家镇公安检查站</t>
  </si>
  <si>
    <t>（656）</t>
  </si>
  <si>
    <t>大竹县禁毒教育基地</t>
  </si>
  <si>
    <t>建设前言区、毒品危害识别区、防范毒品区、毒品形势区、创新宣传区等共计584平方米。</t>
  </si>
  <si>
    <t>（657）</t>
  </si>
  <si>
    <t>庙坝镇人民政府机关迁建项目工程</t>
  </si>
  <si>
    <t>新建办公楼，业务用房，职工周转宿舍等。</t>
  </si>
  <si>
    <t>（658）</t>
  </si>
  <si>
    <t>退役军人档案管理中心</t>
  </si>
  <si>
    <t>500平方米，可容纳10万退役军人档案，设置办公、整理、阅览和档案库房等，配备必要的档案装具以及温湿度检测调控系统、消防系统、安防系统等设施设备，对退役军人人事档案进行数字化，规范化，建立档案管理系统。</t>
  </si>
  <si>
    <t>大竹县退役军人局</t>
  </si>
  <si>
    <t>伍伦刚</t>
  </si>
  <si>
    <t>（659）</t>
  </si>
  <si>
    <t>大竹县光荣院及荣誉军人休养院配套设施项目</t>
  </si>
  <si>
    <t>新、改建</t>
  </si>
  <si>
    <t>1、光荣院：新建养护院业务及附属用房7500平方米，新增养护床位150张。设置火灾自动消防灭火系统，道路硬化和绿化等配套设施。2、荣军院：改造提升护理型床位420张。设置火灾自动消防灭火系统，购置养老服务辅助设备及服务中心给排水管网、道路硬化和绿化等配套设施。</t>
  </si>
  <si>
    <t>（660）</t>
  </si>
  <si>
    <t>大竹县烈士陵园及烈士纪念设施管理维护点建设项目</t>
  </si>
  <si>
    <t>新增土地6亩，建筑面积1000平方米。烈士陵园墓、英名墙、烈士骨灰堂、烈士纪念塔（碑）、停车场、通讯设施、给排水、电力供应、园区绿化、出入园区道路（含无障碍通道）等基础设施和生活设备等，维修烈士纪念馆及完善馆内布展和照明。</t>
  </si>
  <si>
    <t>（661）</t>
  </si>
  <si>
    <t>城市搬迁墓安置点项目</t>
  </si>
  <si>
    <t>在竹阳街道高峰寺村和双碑村征地150亩用于城市搬迁墓安置，新建墓位。</t>
  </si>
  <si>
    <t>大竹县民政局</t>
  </si>
  <si>
    <t>王善军</t>
  </si>
  <si>
    <t>（662）</t>
  </si>
  <si>
    <t>大竹县白塔街道社区综合服务中心建设项目</t>
  </si>
  <si>
    <t>新建社区综合服务设施6000平方米。</t>
  </si>
  <si>
    <t>（663）</t>
  </si>
  <si>
    <t>大竹县白塔片区养老服务中心建设项目</t>
  </si>
  <si>
    <t>新建养老业务及附属用房53400平方米，新增护理型养老床位1200张。设置火灾自动消防灭火系统，购置养老服务辅助设备及给排水管网、道路硬化和绿化等配套设施。</t>
  </si>
  <si>
    <t>（664）</t>
  </si>
  <si>
    <t>大竹县东柳街道社区综合服务中心建设项目</t>
  </si>
  <si>
    <t>新建社区综合服务设施4000平方米。</t>
  </si>
  <si>
    <t>（665）</t>
  </si>
  <si>
    <t>大竹县东柳片区民办养老服务中心建设项目</t>
  </si>
  <si>
    <t>（666）</t>
  </si>
  <si>
    <t>大竹县高穴片区民办养老服务中心建设项目</t>
  </si>
  <si>
    <t>新建养老业务及附属用房13350平方米，新增护理型养老床位300张。设置火灾自动消防灭火系统，购置养老服务辅助设备及给排水管网、道路硬化和绿化等配套设施。</t>
  </si>
  <si>
    <t>（667）</t>
  </si>
  <si>
    <t>大竹县观音片区民办养老服务中心建设项目</t>
  </si>
  <si>
    <t>（668）</t>
  </si>
  <si>
    <t>大竹县节地生态公墓建设项目</t>
  </si>
  <si>
    <t>新建生态公墓骨灰安放设施业务用房及附属设施5000平方米，新建骨灰存放位38000个。墓区供排水管网、道路硬化、墓区绿化等。</t>
  </si>
  <si>
    <t>（669）</t>
  </si>
  <si>
    <t>大竹县救助管理站建设项目</t>
  </si>
  <si>
    <t>新建救助业务用房及附属设施3000平方米，救助床位100张。</t>
  </si>
  <si>
    <t>（670）</t>
  </si>
  <si>
    <t>大竹县庙坝片区养老服务中心建设项目</t>
  </si>
  <si>
    <t>新建养老业务及附属用房11125平方米，新增养老养护床位250张。设置火灾自动消防灭火系统，购置养老服务辅助设备及给排水管网、道路硬化和绿化等配套设施。</t>
  </si>
  <si>
    <t>（671）</t>
  </si>
  <si>
    <t>大竹县清河片区民办养老服务中心建设项目</t>
  </si>
  <si>
    <t>（672）</t>
  </si>
  <si>
    <t>大竹县清水片区民办养老服务中心建设项目</t>
  </si>
  <si>
    <t>（673）</t>
  </si>
  <si>
    <t>大竹县失能失智特困老年人照护院建设项目</t>
  </si>
  <si>
    <t>新建失能失智特困老年人养护院业务及附属用房 13350平方米，新增护理型养老床位300张。设置火灾自动消防灭火系统，购置养老服务辅助设备及给排水管网、道路硬化和绿化等配套设施。</t>
  </si>
  <si>
    <t>（674）</t>
  </si>
  <si>
    <t>大竹县石河片区养老服务中心建设项目</t>
  </si>
  <si>
    <t>（675）</t>
  </si>
  <si>
    <t>大竹县石桥铺片区养老服务中心建设项目</t>
  </si>
  <si>
    <t>（676）</t>
  </si>
  <si>
    <t>大竹县石子片区养老服务中心建设项目</t>
  </si>
  <si>
    <t>（677）</t>
  </si>
  <si>
    <t>大竹县未成年人保护中心建设项目</t>
  </si>
  <si>
    <t>新建未成年人保护中心业务用房及附属设施3500平方米，床位100张。</t>
  </si>
  <si>
    <t>（678）</t>
  </si>
  <si>
    <t>大竹县文星片区养老服务中心建设项目</t>
  </si>
  <si>
    <t>（679）</t>
  </si>
  <si>
    <t>大竹县乌木片区养老服务中心建设项目</t>
  </si>
  <si>
    <t>（680）</t>
  </si>
  <si>
    <t>大竹县杨家片区养老服务中心建设项目</t>
  </si>
  <si>
    <t>（681）</t>
  </si>
  <si>
    <t>大竹县中华片区养老服务中心建设项目</t>
  </si>
  <si>
    <t>（682）</t>
  </si>
  <si>
    <t>大竹县周家片区养老服务中心建设项目</t>
  </si>
  <si>
    <t>新建养老业务及附属用房11125平方米，新增护理型养老床位250张。设置火灾自动消防灭火系统，购置养老服务辅助设备及给排水管网、道路硬化和绿化等配套设施。</t>
  </si>
  <si>
    <t>（683）</t>
  </si>
  <si>
    <t>大竹县竹阳街道社区综合服务中心建设项目</t>
  </si>
  <si>
    <t>新建社区综合服务设施6000平方米</t>
  </si>
  <si>
    <t>（684）</t>
  </si>
  <si>
    <t>大竹县竹阳片区民办养老服务中心建设项目</t>
  </si>
  <si>
    <t>（685）</t>
  </si>
  <si>
    <t>农村公益性公墓建设项目</t>
  </si>
  <si>
    <t>新建农村公益性公墓31座，每座占地50亩，墓位10000个。</t>
  </si>
  <si>
    <t>（686）</t>
  </si>
  <si>
    <t>新建大竹县婚姻登记中心项目</t>
  </si>
  <si>
    <t>建筑面积1000平方米。</t>
  </si>
  <si>
    <t>（687）</t>
  </si>
  <si>
    <t>新建乡镇社区综合服务中心项目</t>
  </si>
  <si>
    <t>新建乡镇社区综合服务中心28个，建筑面积22400平方米。</t>
  </si>
  <si>
    <t>（688）</t>
  </si>
  <si>
    <t>新建中心场镇殡仪服务站项目</t>
  </si>
  <si>
    <t>全县中心场镇新建31个新建殡仪服务站，建筑面积31000平方米。</t>
  </si>
  <si>
    <t>（689）</t>
  </si>
  <si>
    <t>达州市大竹县流浪乞讨人员救助管理站新建项目</t>
  </si>
  <si>
    <t>2025</t>
  </si>
  <si>
    <t>新建救助业务用房3000平方米，救助床位100张。</t>
  </si>
  <si>
    <t>（690）</t>
  </si>
  <si>
    <t>大竹县强制隔离戒毒所拘留所二期工程建设项目</t>
  </si>
  <si>
    <t>建筑面积2932.69平方米，拘留所、戒毒所、看守所功能用房建设。</t>
  </si>
  <si>
    <t>（691）</t>
  </si>
  <si>
    <t>大竹县公安局白塔派出所业务技术用房建设项目</t>
  </si>
  <si>
    <t>新建业务用房2636.1平方米。</t>
  </si>
  <si>
    <t>（692）</t>
  </si>
  <si>
    <t>大竹县行政审批局、大竹县公共交易服务中心等办公大楼及配套停车场。</t>
  </si>
  <si>
    <t>占地面积约9145平方米，新建地面停车位约270个、电瓶车充电车位37个、配电系统、雨水管网、围墙等。</t>
  </si>
  <si>
    <t>行政审批局</t>
  </si>
  <si>
    <t>（693）</t>
  </si>
  <si>
    <t>石河中心消防站建设项目</t>
  </si>
  <si>
    <t>新建以石河为中心的乡镇一级消防站一座。</t>
  </si>
  <si>
    <t>（694）</t>
  </si>
  <si>
    <t>大竹县华蓥山农旅融合片区服务中心业务用房</t>
  </si>
  <si>
    <t>新建华蓥山农旅融合片区服务中心业务用房2幢，建筑面积分别5层3000平米，4层1500平方米及服务群众活动广场、绿化等附属设施工程。</t>
  </si>
  <si>
    <t>（695）</t>
  </si>
  <si>
    <t>整治铜钵河河道25公里</t>
  </si>
  <si>
    <t>河道护坡整治及景观打造。</t>
  </si>
  <si>
    <t>（696）</t>
  </si>
  <si>
    <t>畜禽粪污资源化利用项目</t>
  </si>
  <si>
    <t>7万吨有机肥加工厂。</t>
  </si>
  <si>
    <t>（697）</t>
  </si>
  <si>
    <t>场镇河道治理</t>
  </si>
  <si>
    <t>河道及边坡治理。</t>
  </si>
  <si>
    <t>（698）</t>
  </si>
  <si>
    <t>大竹县庙坝镇人民政府欢喜坪村、长乐村、寨峰村、花板桥村连片环山森林防火通道整体提升改造工程</t>
  </si>
  <si>
    <t>新建并硬化森林防火通道6.8公里，宽5米（欢喜坪村8组至长乐7组2.5公里村、长乐村7组长屋间至花板桥村10组观音山4.3公里），硬化森林防火通道7.5（长乐村7组长屋间经寨峰村杀牛坝至寨峰村5组电厂），扩建森林防火通道16.9公里（欢喜坪村1组大枫树经黑山垭口经毛家湾经长乐村王家坪至长乐村8组长屋间）。及堡坎、涵洞、截排水沟，边坡防护等附属工程。</t>
  </si>
  <si>
    <t>（699）</t>
  </si>
  <si>
    <t>达州市大竹县平滩河牛角滩断面达标治理工程</t>
  </si>
  <si>
    <t>观音镇污水收集管网延伸2.95公里；观音镇污水处理厂扩容至2500m3/d，出水标准提升至地表Ⅲ类水标准；建设1148m3/d处理能力的农村污水处理设施，配套82.28公里的污水收集管网；建设农业面源防治缓冲带10公里；清运沿河垃圾杂物7000立方米；河岸裸露带生态修复1.56公里；出境断面建设河道生态湿地1处。</t>
  </si>
  <si>
    <t>大竹生态环境局</t>
  </si>
  <si>
    <t>张妞</t>
  </si>
  <si>
    <t>（700）</t>
  </si>
  <si>
    <t>达州市东河流域综合治理项目</t>
  </si>
  <si>
    <t>河道生态修复33400平方米，生态护坡、护岸等28500平方米，河道清淤24000立方米，人工湿地18266平方米。</t>
  </si>
  <si>
    <t>（701）</t>
  </si>
  <si>
    <t>达州市黄滩河流域综合治理项目</t>
  </si>
  <si>
    <t>项目主要建设内容包括生态护坡12000平方米、生态隔离带10744.8平方米和人工湿地28533平方米。</t>
  </si>
  <si>
    <t>（702）</t>
  </si>
  <si>
    <t>达州市铜钵河流域生态保护与修复（人工湿地水质净化工程）项目</t>
  </si>
  <si>
    <t>人工湿地水质净化工程建设一级潜流人工湿地，表面流人工湿地， 第二级潜流人工湿地。</t>
  </si>
  <si>
    <t>（703）</t>
  </si>
  <si>
    <t>大竹县“千吨万人”饮用水水源地视频及预警监控能力建设项目</t>
  </si>
  <si>
    <t>新建庙坝镇、清水镇、周家镇等9个千吨万人集中式饮用水源水质预警监控设施及相关环境保护工作。</t>
  </si>
  <si>
    <t>（704）</t>
  </si>
  <si>
    <t>大竹县东河流域水资源保护项目</t>
  </si>
  <si>
    <t>2025-2035</t>
  </si>
  <si>
    <t>东河流域上游建设生态涵养林10万平方米，水土流失治理工程，绿色廊道建设。</t>
  </si>
  <si>
    <t>（705）</t>
  </si>
  <si>
    <t>大竹县龙潭水库良好水体保护项目</t>
  </si>
  <si>
    <t>开展水生态环境保护工程评估，实施龙潭水库沿岸农业面源污染拦截工程，建设生态廊道、截流沟6.8万公里，人工湿地10万平方米。</t>
  </si>
  <si>
    <t>（706）</t>
  </si>
  <si>
    <t xml:space="preserve">大竹县农村生活污水治理项目
</t>
  </si>
  <si>
    <r>
      <rPr>
        <sz val="11"/>
        <rFont val="宋体"/>
        <charset val="134"/>
      </rPr>
      <t>项目具体建设内容包括一体化处理设施89套，共计污水处理能力1505m</t>
    </r>
    <r>
      <rPr>
        <vertAlign val="superscript"/>
        <sz val="11"/>
        <rFont val="宋体"/>
        <charset val="134"/>
      </rPr>
      <t>3</t>
    </r>
    <r>
      <rPr>
        <sz val="11"/>
        <rFont val="宋体"/>
        <charset val="134"/>
      </rPr>
      <t>/d，化粪池2930个，管网DN300 98620米，检查井2465个，人工湿地共49座。</t>
    </r>
  </si>
  <si>
    <t>（707）</t>
  </si>
  <si>
    <t>大竹县水生态监控系统建设项目</t>
  </si>
  <si>
    <t>新建10个水生态监控系统。</t>
  </si>
  <si>
    <t>（708）</t>
  </si>
  <si>
    <t>大竹县铜钵河流域水资源保护项目</t>
  </si>
  <si>
    <t>铜钵河流域上游建设生态涵养林10万平方米，水土流失治理工程，绿色景观廊道建设。</t>
  </si>
  <si>
    <t>（709）</t>
  </si>
  <si>
    <t>大竹县乌木滩水库良好水体保护项目</t>
  </si>
  <si>
    <t>开展水生态环境保护工程评估，实施乌木滩水库沿岸农业面源污染拦截工程，建设生态廊道、截流沟8万公里，人工湿地10万平方米。</t>
  </si>
  <si>
    <t>（710）</t>
  </si>
  <si>
    <t>东柳河流域生态修复项目</t>
  </si>
  <si>
    <t>大竹县护城河汇入东柳河干流处修建5万平方米人工湿地。</t>
  </si>
  <si>
    <t>（711）</t>
  </si>
  <si>
    <t>黄滩河（长江一级支流御临河）流域生态环境整治</t>
  </si>
  <si>
    <t>完善流域内11个乡镇污水处理厂配套管网建设项目，实施91个村庄农村环境综合治理项目及河道疏浚、清淤、生态护岸、生态浮岛等河流水生态修复工程。</t>
  </si>
  <si>
    <t>（712）</t>
  </si>
  <si>
    <t>柳城溪流域生态环境整治</t>
  </si>
  <si>
    <t>生态护坡12000平方米、生态隔离带10000平方米、河道清淤24000立方米和人工湿地40000平方米。</t>
  </si>
  <si>
    <t>（713）</t>
  </si>
  <si>
    <t>平滩河河道生态修复</t>
  </si>
  <si>
    <t>实施河道清淤3公里，建设生态护坡、河滨缓冲带7公里。</t>
  </si>
  <si>
    <t>（714）</t>
  </si>
  <si>
    <t>铜钵河（重庆市称波漩河）流域美丽河流建设项目</t>
  </si>
  <si>
    <t>实施铜钵河流域水质情况调查、水生态环境保护工程现有工程评估、水环境容量研究、美丽河流打造实施方案。</t>
  </si>
  <si>
    <t>（715）</t>
  </si>
  <si>
    <t>大竹砂石基地项目</t>
  </si>
  <si>
    <t>建设规模：用地规模总面积80亩，主要建设内容：砂石转运、仓储基地；规模化机制砂生产；混凝土和水稳层生产。</t>
  </si>
  <si>
    <t>（716）</t>
  </si>
  <si>
    <t>大竹县森林防灭火道路建设项目</t>
  </si>
  <si>
    <t>红旗、峰顶山、四方山国有林场等，硬化防灭火道路20公里。</t>
  </si>
  <si>
    <t>（717）</t>
  </si>
  <si>
    <t>2022年绿色种养循环农业试点项目</t>
  </si>
  <si>
    <t>全县22个乡镇，粪污收集利用。</t>
  </si>
  <si>
    <t>（718）</t>
  </si>
  <si>
    <t>2023年绿色种养循环农业试点项目</t>
  </si>
  <si>
    <t>粪污收集利用。</t>
  </si>
  <si>
    <t>（719）</t>
  </si>
  <si>
    <t>安吉清塘坝等5个废弃矿山生态治理项目</t>
  </si>
  <si>
    <t>对安吉乡清塘坝煤矿、陈家河煤矿、原双溪乡联营碎石厂、中华镇桂花碎石厂、团坝煤矿等5个废弃矿山实施生态保护修复。</t>
  </si>
  <si>
    <t>（720）</t>
  </si>
  <si>
    <t>采煤沉陷区综合治理项目</t>
  </si>
  <si>
    <t>建设聚居点，完善基础设施，开展土地整理及产业发展等。</t>
  </si>
  <si>
    <t>大竹县应急管理局</t>
  </si>
  <si>
    <r>
      <rPr>
        <sz val="20"/>
        <color theme="1"/>
        <rFont val="黑体"/>
        <charset val="134"/>
      </rPr>
      <t>大竹县</t>
    </r>
    <r>
      <rPr>
        <sz val="20"/>
        <color theme="1"/>
        <rFont val="Times New Roman"/>
        <charset val="134"/>
      </rPr>
      <t>“</t>
    </r>
    <r>
      <rPr>
        <sz val="20"/>
        <color theme="1"/>
        <rFont val="黑体"/>
        <charset val="134"/>
      </rPr>
      <t>十四五</t>
    </r>
    <r>
      <rPr>
        <sz val="20"/>
        <color theme="1"/>
        <rFont val="Times New Roman"/>
        <charset val="134"/>
      </rPr>
      <t>”</t>
    </r>
    <r>
      <rPr>
        <sz val="20"/>
        <color theme="1"/>
        <rFont val="黑体"/>
        <charset val="134"/>
      </rPr>
      <t>重点项目清单</t>
    </r>
    <r>
      <rPr>
        <sz val="20"/>
        <color theme="1"/>
        <rFont val="Times New Roman"/>
        <charset val="134"/>
      </rPr>
      <t>---</t>
    </r>
    <r>
      <rPr>
        <sz val="20"/>
        <color theme="1"/>
        <rFont val="黑体"/>
        <charset val="134"/>
      </rPr>
      <t>规划实施类</t>
    </r>
  </si>
  <si>
    <r>
      <rPr>
        <b/>
        <sz val="13"/>
        <color theme="1"/>
        <rFont val="宋体"/>
        <charset val="134"/>
      </rPr>
      <t>合</t>
    </r>
    <r>
      <rPr>
        <b/>
        <sz val="13"/>
        <color theme="1"/>
        <rFont val="Times New Roman"/>
        <charset val="134"/>
      </rPr>
      <t xml:space="preserve">  </t>
    </r>
    <r>
      <rPr>
        <b/>
        <sz val="13"/>
        <color theme="1"/>
        <rFont val="宋体"/>
        <charset val="134"/>
      </rPr>
      <t>计：</t>
    </r>
    <r>
      <rPr>
        <b/>
        <sz val="13"/>
        <color theme="1"/>
        <rFont val="Times New Roman"/>
        <charset val="134"/>
      </rPr>
      <t>489</t>
    </r>
    <r>
      <rPr>
        <b/>
        <sz val="13"/>
        <color theme="1"/>
        <rFont val="宋体"/>
        <charset val="134"/>
      </rPr>
      <t>个</t>
    </r>
  </si>
  <si>
    <r>
      <rPr>
        <sz val="13"/>
        <color theme="1"/>
        <rFont val="宋体"/>
        <charset val="134"/>
      </rPr>
      <t>（</t>
    </r>
    <r>
      <rPr>
        <sz val="13"/>
        <color theme="1"/>
        <rFont val="Times New Roman"/>
        <charset val="134"/>
      </rPr>
      <t>1</t>
    </r>
    <r>
      <rPr>
        <sz val="13"/>
        <color theme="1"/>
        <rFont val="宋体"/>
        <charset val="134"/>
      </rPr>
      <t>）</t>
    </r>
  </si>
  <si>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垫江</t>
    </r>
    <r>
      <rPr>
        <sz val="13"/>
        <color theme="1"/>
        <rFont val="Times New Roman"/>
        <charset val="134"/>
      </rPr>
      <t>-</t>
    </r>
    <r>
      <rPr>
        <sz val="13"/>
        <color theme="1"/>
        <rFont val="宋体"/>
        <charset val="134"/>
      </rPr>
      <t>涪陵货运铁路建设项目</t>
    </r>
  </si>
  <si>
    <r>
      <rPr>
        <sz val="13"/>
        <color theme="1"/>
        <rFont val="宋体"/>
        <charset val="134"/>
      </rPr>
      <t>新建达州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垫江</t>
    </r>
    <r>
      <rPr>
        <sz val="13"/>
        <color theme="1"/>
        <rFont val="Times New Roman"/>
        <charset val="134"/>
      </rPr>
      <t>-</t>
    </r>
    <r>
      <rPr>
        <sz val="13"/>
        <color theme="1"/>
        <rFont val="宋体"/>
        <charset val="134"/>
      </rPr>
      <t>涪陵货运铁路，全长</t>
    </r>
    <r>
      <rPr>
        <sz val="13"/>
        <color theme="1"/>
        <rFont val="Times New Roman"/>
        <charset val="134"/>
      </rPr>
      <t>350</t>
    </r>
    <r>
      <rPr>
        <sz val="13"/>
        <color theme="1"/>
        <rFont val="宋体"/>
        <charset val="134"/>
      </rPr>
      <t>公里，按双线标准建设。</t>
    </r>
  </si>
  <si>
    <r>
      <rPr>
        <sz val="13"/>
        <color theme="1"/>
        <rFont val="宋体"/>
        <charset val="134"/>
      </rPr>
      <t>（</t>
    </r>
    <r>
      <rPr>
        <sz val="13"/>
        <color theme="1"/>
        <rFont val="Times New Roman"/>
        <charset val="134"/>
      </rPr>
      <t>2</t>
    </r>
    <r>
      <rPr>
        <sz val="13"/>
        <color theme="1"/>
        <rFont val="宋体"/>
        <charset val="134"/>
      </rPr>
      <t>）</t>
    </r>
  </si>
  <si>
    <r>
      <rPr>
        <sz val="13"/>
        <color theme="1"/>
        <rFont val="宋体"/>
        <charset val="134"/>
      </rPr>
      <t>达州</t>
    </r>
    <r>
      <rPr>
        <sz val="13"/>
        <color theme="1"/>
        <rFont val="Times New Roman"/>
        <charset val="134"/>
      </rPr>
      <t>-</t>
    </r>
    <r>
      <rPr>
        <sz val="13"/>
        <color theme="1"/>
        <rFont val="宋体"/>
        <charset val="134"/>
      </rPr>
      <t>大竹货运专线建设项目</t>
    </r>
  </si>
  <si>
    <r>
      <rPr>
        <sz val="13"/>
        <color theme="1"/>
        <rFont val="宋体"/>
        <charset val="134"/>
      </rPr>
      <t>新建达州</t>
    </r>
    <r>
      <rPr>
        <sz val="13"/>
        <color theme="1"/>
        <rFont val="Times New Roman"/>
        <charset val="134"/>
      </rPr>
      <t>-</t>
    </r>
    <r>
      <rPr>
        <sz val="13"/>
        <color theme="1"/>
        <rFont val="宋体"/>
        <charset val="134"/>
      </rPr>
      <t>大竹货运专线，全长</t>
    </r>
    <r>
      <rPr>
        <sz val="13"/>
        <color theme="1"/>
        <rFont val="Times New Roman"/>
        <charset val="134"/>
      </rPr>
      <t>65</t>
    </r>
    <r>
      <rPr>
        <sz val="13"/>
        <color theme="1"/>
        <rFont val="宋体"/>
        <charset val="134"/>
      </rPr>
      <t>公里，按双线标准建设（达州</t>
    </r>
    <r>
      <rPr>
        <sz val="13"/>
        <color theme="1"/>
        <rFont val="Times New Roman"/>
        <charset val="134"/>
      </rPr>
      <t>-</t>
    </r>
    <r>
      <rPr>
        <sz val="13"/>
        <color theme="1"/>
        <rFont val="宋体"/>
        <charset val="134"/>
      </rPr>
      <t>大竹工业园区</t>
    </r>
    <r>
      <rPr>
        <sz val="13"/>
        <color theme="1"/>
        <rFont val="Times New Roman"/>
        <charset val="134"/>
      </rPr>
      <t>60</t>
    </r>
    <r>
      <rPr>
        <sz val="13"/>
        <color theme="1"/>
        <rFont val="宋体"/>
        <charset val="134"/>
      </rPr>
      <t>公里、大竹工业园区</t>
    </r>
    <r>
      <rPr>
        <sz val="13"/>
        <color theme="1"/>
        <rFont val="Times New Roman"/>
        <charset val="134"/>
      </rPr>
      <t>-</t>
    </r>
    <r>
      <rPr>
        <sz val="13"/>
        <color theme="1"/>
        <rFont val="宋体"/>
        <charset val="134"/>
      </rPr>
      <t>商贸物流园区</t>
    </r>
    <r>
      <rPr>
        <sz val="13"/>
        <color theme="1"/>
        <rFont val="Times New Roman"/>
        <charset val="134"/>
      </rPr>
      <t>5</t>
    </r>
    <r>
      <rPr>
        <sz val="13"/>
        <color theme="1"/>
        <rFont val="宋体"/>
        <charset val="134"/>
      </rPr>
      <t>公里），设计时速</t>
    </r>
    <r>
      <rPr>
        <sz val="13"/>
        <color theme="1"/>
        <rFont val="Times New Roman"/>
        <charset val="134"/>
      </rPr>
      <t>160</t>
    </r>
    <r>
      <rPr>
        <sz val="13"/>
        <color theme="1"/>
        <rFont val="宋体"/>
        <charset val="134"/>
      </rPr>
      <t>公里</t>
    </r>
    <r>
      <rPr>
        <sz val="13"/>
        <color theme="1"/>
        <rFont val="Times New Roman"/>
        <charset val="134"/>
      </rPr>
      <t>/</t>
    </r>
    <r>
      <rPr>
        <sz val="13"/>
        <color theme="1"/>
        <rFont val="宋体"/>
        <charset val="134"/>
      </rPr>
      <t>小时。主要建设路基、轨道、房建、电力等相关工程。</t>
    </r>
  </si>
  <si>
    <r>
      <rPr>
        <sz val="13"/>
        <color theme="1"/>
        <rFont val="宋体"/>
        <charset val="134"/>
      </rPr>
      <t>（</t>
    </r>
    <r>
      <rPr>
        <sz val="13"/>
        <color theme="1"/>
        <rFont val="Times New Roman"/>
        <charset val="134"/>
      </rPr>
      <t>3</t>
    </r>
    <r>
      <rPr>
        <sz val="13"/>
        <color theme="1"/>
        <rFont val="宋体"/>
        <charset val="134"/>
      </rPr>
      <t>）</t>
    </r>
  </si>
  <si>
    <r>
      <rPr>
        <sz val="13"/>
        <color theme="1"/>
        <rFont val="宋体"/>
        <charset val="134"/>
      </rPr>
      <t>达州</t>
    </r>
    <r>
      <rPr>
        <sz val="13"/>
        <color theme="1"/>
        <rFont val="Times New Roman"/>
        <charset val="134"/>
      </rPr>
      <t>-</t>
    </r>
    <r>
      <rPr>
        <sz val="13"/>
        <color theme="1"/>
        <rFont val="宋体"/>
        <charset val="134"/>
      </rPr>
      <t>开江</t>
    </r>
    <r>
      <rPr>
        <sz val="13"/>
        <color theme="1"/>
        <rFont val="Times New Roman"/>
        <charset val="134"/>
      </rPr>
      <t>-</t>
    </r>
    <r>
      <rPr>
        <sz val="13"/>
        <color theme="1"/>
        <rFont val="宋体"/>
        <charset val="134"/>
      </rPr>
      <t>开州</t>
    </r>
    <r>
      <rPr>
        <sz val="13"/>
        <color theme="1"/>
        <rFont val="Times New Roman"/>
        <charset val="134"/>
      </rPr>
      <t>-</t>
    </r>
    <r>
      <rPr>
        <sz val="13"/>
        <color theme="1"/>
        <rFont val="宋体"/>
        <charset val="134"/>
      </rPr>
      <t>万州</t>
    </r>
    <r>
      <rPr>
        <sz val="13"/>
        <color theme="1"/>
        <rFont val="Times New Roman"/>
        <charset val="134"/>
      </rPr>
      <t>-</t>
    </r>
    <r>
      <rPr>
        <sz val="13"/>
        <color theme="1"/>
        <rFont val="宋体"/>
        <charset val="134"/>
      </rPr>
      <t>梁平</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达州环线铁路建设项目</t>
    </r>
  </si>
  <si>
    <r>
      <rPr>
        <sz val="13"/>
        <color theme="1"/>
        <rFont val="宋体"/>
        <charset val="134"/>
      </rPr>
      <t>新建达州</t>
    </r>
    <r>
      <rPr>
        <sz val="13"/>
        <color theme="1"/>
        <rFont val="Times New Roman"/>
        <charset val="134"/>
      </rPr>
      <t>-</t>
    </r>
    <r>
      <rPr>
        <sz val="13"/>
        <color theme="1"/>
        <rFont val="宋体"/>
        <charset val="134"/>
      </rPr>
      <t>开江</t>
    </r>
    <r>
      <rPr>
        <sz val="13"/>
        <color theme="1"/>
        <rFont val="Times New Roman"/>
        <charset val="134"/>
      </rPr>
      <t>-</t>
    </r>
    <r>
      <rPr>
        <sz val="13"/>
        <color theme="1"/>
        <rFont val="宋体"/>
        <charset val="134"/>
      </rPr>
      <t>开州</t>
    </r>
    <r>
      <rPr>
        <sz val="13"/>
        <color theme="1"/>
        <rFont val="Times New Roman"/>
        <charset val="134"/>
      </rPr>
      <t>-</t>
    </r>
    <r>
      <rPr>
        <sz val="13"/>
        <color theme="1"/>
        <rFont val="宋体"/>
        <charset val="134"/>
      </rPr>
      <t>万州</t>
    </r>
    <r>
      <rPr>
        <sz val="13"/>
        <color theme="1"/>
        <rFont val="Times New Roman"/>
        <charset val="134"/>
      </rPr>
      <t>-</t>
    </r>
    <r>
      <rPr>
        <sz val="13"/>
        <color theme="1"/>
        <rFont val="宋体"/>
        <charset val="134"/>
      </rPr>
      <t>梁平</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达州环线铁路，全长</t>
    </r>
    <r>
      <rPr>
        <sz val="13"/>
        <color theme="1"/>
        <rFont val="Times New Roman"/>
        <charset val="134"/>
      </rPr>
      <t>200</t>
    </r>
    <r>
      <rPr>
        <sz val="13"/>
        <color theme="1"/>
        <rFont val="宋体"/>
        <charset val="134"/>
      </rPr>
      <t>公里。</t>
    </r>
  </si>
  <si>
    <r>
      <rPr>
        <sz val="13"/>
        <color theme="1"/>
        <rFont val="宋体"/>
        <charset val="134"/>
      </rPr>
      <t>（</t>
    </r>
    <r>
      <rPr>
        <sz val="13"/>
        <color theme="1"/>
        <rFont val="Times New Roman"/>
        <charset val="134"/>
      </rPr>
      <t>4</t>
    </r>
    <r>
      <rPr>
        <sz val="13"/>
        <color theme="1"/>
        <rFont val="宋体"/>
        <charset val="134"/>
      </rPr>
      <t>）</t>
    </r>
  </si>
  <si>
    <r>
      <rPr>
        <sz val="13"/>
        <color theme="1"/>
        <rFont val="宋体"/>
        <charset val="134"/>
      </rPr>
      <t>广安</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梁平客货运铁路建设项目</t>
    </r>
  </si>
  <si>
    <r>
      <rPr>
        <sz val="13"/>
        <color theme="1"/>
        <rFont val="宋体"/>
        <charset val="134"/>
      </rPr>
      <t>广安－大竹－梁平客货运铁路，全长约</t>
    </r>
    <r>
      <rPr>
        <sz val="13"/>
        <color theme="1"/>
        <rFont val="Times New Roman"/>
        <charset val="134"/>
      </rPr>
      <t>120</t>
    </r>
    <r>
      <rPr>
        <sz val="13"/>
        <color theme="1"/>
        <rFont val="宋体"/>
        <charset val="134"/>
      </rPr>
      <t>公里。</t>
    </r>
  </si>
  <si>
    <r>
      <rPr>
        <sz val="13"/>
        <color theme="1"/>
        <rFont val="宋体"/>
        <charset val="134"/>
      </rPr>
      <t>（</t>
    </r>
    <r>
      <rPr>
        <sz val="13"/>
        <color theme="1"/>
        <rFont val="Times New Roman"/>
        <charset val="134"/>
      </rPr>
      <t>5</t>
    </r>
    <r>
      <rPr>
        <sz val="13"/>
        <color theme="1"/>
        <rFont val="宋体"/>
        <charset val="134"/>
      </rPr>
      <t>）</t>
    </r>
  </si>
  <si>
    <r>
      <rPr>
        <sz val="13"/>
        <color theme="1"/>
        <rFont val="宋体"/>
        <charset val="134"/>
      </rPr>
      <t>（</t>
    </r>
    <r>
      <rPr>
        <sz val="13"/>
        <color theme="1"/>
        <rFont val="Times New Roman"/>
        <charset val="134"/>
      </rPr>
      <t>6</t>
    </r>
    <r>
      <rPr>
        <sz val="13"/>
        <color theme="1"/>
        <rFont val="宋体"/>
        <charset val="134"/>
      </rPr>
      <t>）</t>
    </r>
  </si>
  <si>
    <r>
      <rPr>
        <sz val="13"/>
        <color theme="1"/>
        <rFont val="宋体"/>
        <charset val="134"/>
      </rPr>
      <t>新建高速公路</t>
    </r>
    <r>
      <rPr>
        <sz val="13"/>
        <color theme="1"/>
        <rFont val="Times New Roman"/>
        <charset val="134"/>
      </rPr>
      <t>42.1</t>
    </r>
    <r>
      <rPr>
        <sz val="13"/>
        <color theme="1"/>
        <rFont val="宋体"/>
        <charset val="134"/>
      </rPr>
      <t>公里。</t>
    </r>
  </si>
  <si>
    <r>
      <rPr>
        <sz val="13"/>
        <color theme="1"/>
        <rFont val="宋体"/>
        <charset val="134"/>
      </rPr>
      <t>（</t>
    </r>
    <r>
      <rPr>
        <sz val="13"/>
        <color theme="1"/>
        <rFont val="Times New Roman"/>
        <charset val="134"/>
      </rPr>
      <t>7</t>
    </r>
    <r>
      <rPr>
        <sz val="13"/>
        <color theme="1"/>
        <rFont val="宋体"/>
        <charset val="134"/>
      </rPr>
      <t>）</t>
    </r>
  </si>
  <si>
    <r>
      <rPr>
        <sz val="13"/>
        <color theme="1"/>
        <rFont val="宋体"/>
        <charset val="134"/>
      </rPr>
      <t>新建高速公路</t>
    </r>
    <r>
      <rPr>
        <sz val="13"/>
        <color theme="1"/>
        <rFont val="Times New Roman"/>
        <charset val="134"/>
      </rPr>
      <t>32</t>
    </r>
    <r>
      <rPr>
        <sz val="13"/>
        <color theme="1"/>
        <rFont val="宋体"/>
        <charset val="134"/>
      </rPr>
      <t>公里。</t>
    </r>
  </si>
  <si>
    <r>
      <rPr>
        <sz val="13"/>
        <color theme="1"/>
        <rFont val="宋体"/>
        <charset val="134"/>
      </rPr>
      <t>（</t>
    </r>
    <r>
      <rPr>
        <sz val="13"/>
        <color theme="1"/>
        <rFont val="Times New Roman"/>
        <charset val="134"/>
      </rPr>
      <t>8</t>
    </r>
    <r>
      <rPr>
        <sz val="13"/>
        <color theme="1"/>
        <rFont val="宋体"/>
        <charset val="134"/>
      </rPr>
      <t>）</t>
    </r>
  </si>
  <si>
    <r>
      <rPr>
        <sz val="13"/>
        <color theme="1"/>
        <rFont val="Times New Roman"/>
        <charset val="134"/>
      </rPr>
      <t>G65</t>
    </r>
    <r>
      <rPr>
        <sz val="13"/>
        <color theme="1"/>
        <rFont val="宋体"/>
        <charset val="134"/>
      </rPr>
      <t>包茂高速公路大竹双马互通迁建工程</t>
    </r>
  </si>
  <si>
    <r>
      <rPr>
        <sz val="13"/>
        <color theme="1"/>
        <rFont val="宋体"/>
        <charset val="134"/>
      </rPr>
      <t>新建单喇叭高速互通出口，互通连接线</t>
    </r>
    <r>
      <rPr>
        <sz val="13"/>
        <color theme="1"/>
        <rFont val="Times New Roman"/>
        <charset val="134"/>
      </rPr>
      <t>0.6</t>
    </r>
    <r>
      <rPr>
        <sz val="13"/>
        <color theme="1"/>
        <rFont val="宋体"/>
        <charset val="134"/>
      </rPr>
      <t>公里，匝道</t>
    </r>
    <r>
      <rPr>
        <sz val="13"/>
        <color theme="1"/>
        <rFont val="Times New Roman"/>
        <charset val="134"/>
      </rPr>
      <t>2.4</t>
    </r>
    <r>
      <rPr>
        <sz val="13"/>
        <color theme="1"/>
        <rFont val="宋体"/>
        <charset val="134"/>
      </rPr>
      <t>公里，站前广场及收费站房等设施。</t>
    </r>
  </si>
  <si>
    <r>
      <rPr>
        <sz val="13"/>
        <color theme="1"/>
        <rFont val="宋体"/>
        <charset val="134"/>
      </rPr>
      <t>（</t>
    </r>
    <r>
      <rPr>
        <sz val="13"/>
        <color theme="1"/>
        <rFont val="Times New Roman"/>
        <charset val="134"/>
      </rPr>
      <t>9</t>
    </r>
    <r>
      <rPr>
        <sz val="13"/>
        <color theme="1"/>
        <rFont val="宋体"/>
        <charset val="134"/>
      </rPr>
      <t>）</t>
    </r>
  </si>
  <si>
    <r>
      <rPr>
        <sz val="13"/>
        <color theme="1"/>
        <rFont val="Times New Roman"/>
        <charset val="134"/>
      </rPr>
      <t>G210</t>
    </r>
    <r>
      <rPr>
        <sz val="13"/>
        <color theme="1"/>
        <rFont val="宋体"/>
        <charset val="134"/>
      </rPr>
      <t>线（满都拉至防城港）大竹县城区过境段南段改造工程（达渝高速公路大竹南出口至</t>
    </r>
    <r>
      <rPr>
        <sz val="13"/>
        <color theme="1"/>
        <rFont val="Times New Roman"/>
        <charset val="134"/>
      </rPr>
      <t>G210</t>
    </r>
    <r>
      <rPr>
        <sz val="13"/>
        <color theme="1"/>
        <rFont val="宋体"/>
        <charset val="134"/>
      </rPr>
      <t>线连接线工程）</t>
    </r>
    <r>
      <rPr>
        <sz val="13"/>
        <color theme="1"/>
        <rFont val="Times New Roman"/>
        <charset val="134"/>
      </rPr>
      <t xml:space="preserve">
</t>
    </r>
  </si>
  <si>
    <r>
      <rPr>
        <sz val="13"/>
        <color theme="1"/>
        <rFont val="宋体"/>
        <charset val="134"/>
      </rPr>
      <t>路线全长</t>
    </r>
    <r>
      <rPr>
        <sz val="13"/>
        <color theme="1"/>
        <rFont val="Times New Roman"/>
        <charset val="134"/>
      </rPr>
      <t>15.99</t>
    </r>
    <r>
      <rPr>
        <sz val="13"/>
        <color theme="1"/>
        <rFont val="宋体"/>
        <charset val="134"/>
      </rPr>
      <t>公里，按一级公路标准建设；路基宽度</t>
    </r>
    <r>
      <rPr>
        <sz val="13"/>
        <color theme="1"/>
        <rFont val="Times New Roman"/>
        <charset val="134"/>
      </rPr>
      <t>23</t>
    </r>
    <r>
      <rPr>
        <sz val="13"/>
        <color theme="1"/>
        <rFont val="宋体"/>
        <charset val="134"/>
      </rPr>
      <t>米，设计时速为</t>
    </r>
    <r>
      <rPr>
        <sz val="13"/>
        <color theme="1"/>
        <rFont val="Times New Roman"/>
        <charset val="134"/>
      </rPr>
      <t>60</t>
    </r>
    <r>
      <rPr>
        <sz val="13"/>
        <color theme="1"/>
        <rFont val="宋体"/>
        <charset val="134"/>
      </rPr>
      <t>公里</t>
    </r>
    <r>
      <rPr>
        <sz val="13"/>
        <color theme="1"/>
        <rFont val="Times New Roman"/>
        <charset val="134"/>
      </rPr>
      <t>/</t>
    </r>
    <r>
      <rPr>
        <sz val="13"/>
        <color theme="1"/>
        <rFont val="宋体"/>
        <charset val="134"/>
      </rPr>
      <t>小时。</t>
    </r>
  </si>
  <si>
    <r>
      <rPr>
        <sz val="13"/>
        <color theme="1"/>
        <rFont val="宋体"/>
        <charset val="134"/>
      </rPr>
      <t>（</t>
    </r>
    <r>
      <rPr>
        <sz val="13"/>
        <color theme="1"/>
        <rFont val="Times New Roman"/>
        <charset val="134"/>
      </rPr>
      <t>1</t>
    </r>
    <r>
      <rPr>
        <sz val="13"/>
        <color theme="1"/>
        <rFont val="宋体"/>
        <charset val="134"/>
      </rPr>
      <t>0）</t>
    </r>
  </si>
  <si>
    <r>
      <rPr>
        <sz val="13"/>
        <color theme="1"/>
        <rFont val="Times New Roman"/>
        <charset val="134"/>
      </rPr>
      <t>G210</t>
    </r>
    <r>
      <rPr>
        <sz val="13"/>
        <color theme="1"/>
        <rFont val="宋体"/>
        <charset val="134"/>
      </rPr>
      <t>线达川界至大竹县月华镇段改造工程</t>
    </r>
  </si>
  <si>
    <r>
      <rPr>
        <sz val="13"/>
        <color theme="1"/>
        <rFont val="宋体"/>
        <charset val="134"/>
      </rPr>
      <t>路线全长</t>
    </r>
    <r>
      <rPr>
        <sz val="13"/>
        <color theme="1"/>
        <rFont val="Times New Roman"/>
        <charset val="134"/>
      </rPr>
      <t>21.03</t>
    </r>
    <r>
      <rPr>
        <sz val="13"/>
        <color theme="1"/>
        <rFont val="宋体"/>
        <charset val="134"/>
      </rPr>
      <t>公里，按一级公路技术标准新建，设计速度为</t>
    </r>
    <r>
      <rPr>
        <sz val="13"/>
        <color theme="1"/>
        <rFont val="Times New Roman"/>
        <charset val="134"/>
      </rPr>
      <t>80</t>
    </r>
    <r>
      <rPr>
        <sz val="13"/>
        <color theme="1"/>
        <rFont val="宋体"/>
        <charset val="134"/>
      </rPr>
      <t>公里</t>
    </r>
    <r>
      <rPr>
        <sz val="13"/>
        <color theme="1"/>
        <rFont val="Times New Roman"/>
        <charset val="134"/>
      </rPr>
      <t>/</t>
    </r>
    <r>
      <rPr>
        <sz val="13"/>
        <color theme="1"/>
        <rFont val="宋体"/>
        <charset val="134"/>
      </rPr>
      <t>小时，路基宽</t>
    </r>
    <r>
      <rPr>
        <sz val="13"/>
        <color theme="1"/>
        <rFont val="Times New Roman"/>
        <charset val="134"/>
      </rPr>
      <t>22.5</t>
    </r>
    <r>
      <rPr>
        <sz val="13"/>
        <color theme="1"/>
        <rFont val="宋体"/>
        <charset val="134"/>
      </rPr>
      <t>米。</t>
    </r>
  </si>
  <si>
    <r>
      <rPr>
        <sz val="13"/>
        <color theme="1"/>
        <rFont val="宋体"/>
        <charset val="134"/>
      </rPr>
      <t>（</t>
    </r>
    <r>
      <rPr>
        <sz val="13"/>
        <color theme="1"/>
        <rFont val="Times New Roman"/>
        <charset val="134"/>
      </rPr>
      <t>1</t>
    </r>
    <r>
      <rPr>
        <sz val="13"/>
        <color theme="1"/>
        <rFont val="宋体"/>
        <charset val="134"/>
      </rPr>
      <t>1）</t>
    </r>
  </si>
  <si>
    <r>
      <rPr>
        <sz val="13"/>
        <color theme="1"/>
        <rFont val="Times New Roman"/>
        <charset val="134"/>
      </rPr>
      <t>G210</t>
    </r>
    <r>
      <rPr>
        <sz val="13"/>
        <color theme="1"/>
        <rFont val="宋体"/>
        <charset val="134"/>
      </rPr>
      <t>线大竹县至欧家镇段改造工程</t>
    </r>
  </si>
  <si>
    <r>
      <rPr>
        <sz val="13"/>
        <color theme="1"/>
        <rFont val="宋体"/>
        <charset val="134"/>
      </rPr>
      <t>按照一级公路标准改造</t>
    </r>
    <r>
      <rPr>
        <sz val="13"/>
        <color theme="1"/>
        <rFont val="Times New Roman"/>
        <charset val="134"/>
      </rPr>
      <t>32</t>
    </r>
    <r>
      <rPr>
        <sz val="13"/>
        <color theme="1"/>
        <rFont val="宋体"/>
        <charset val="134"/>
      </rPr>
      <t>公里。</t>
    </r>
  </si>
  <si>
    <r>
      <rPr>
        <sz val="13"/>
        <color theme="1"/>
        <rFont val="宋体"/>
        <charset val="134"/>
      </rPr>
      <t>（</t>
    </r>
    <r>
      <rPr>
        <sz val="13"/>
        <color theme="1"/>
        <rFont val="Times New Roman"/>
        <charset val="134"/>
      </rPr>
      <t>1</t>
    </r>
    <r>
      <rPr>
        <sz val="13"/>
        <color theme="1"/>
        <rFont val="宋体"/>
        <charset val="134"/>
      </rPr>
      <t>2）</t>
    </r>
  </si>
  <si>
    <r>
      <rPr>
        <sz val="13"/>
        <color theme="1"/>
        <rFont val="Times New Roman"/>
        <charset val="134"/>
      </rPr>
      <t>G318</t>
    </r>
    <r>
      <rPr>
        <sz val="13"/>
        <color theme="1"/>
        <rFont val="宋体"/>
        <charset val="134"/>
      </rPr>
      <t>线（上海至聂拉木）大竹县城区过境段改造工程（达渝高速公路大竹北出口至</t>
    </r>
    <r>
      <rPr>
        <sz val="13"/>
        <color theme="1"/>
        <rFont val="Times New Roman"/>
        <charset val="134"/>
      </rPr>
      <t>G318</t>
    </r>
    <r>
      <rPr>
        <sz val="13"/>
        <color theme="1"/>
        <rFont val="宋体"/>
        <charset val="134"/>
      </rPr>
      <t>线连接线工程）</t>
    </r>
  </si>
  <si>
    <r>
      <rPr>
        <sz val="13"/>
        <color theme="1"/>
        <rFont val="宋体"/>
        <charset val="134"/>
      </rPr>
      <t>路线全长</t>
    </r>
    <r>
      <rPr>
        <sz val="13"/>
        <color theme="1"/>
        <rFont val="Times New Roman"/>
        <charset val="134"/>
      </rPr>
      <t>10.688</t>
    </r>
    <r>
      <rPr>
        <sz val="13"/>
        <color theme="1"/>
        <rFont val="宋体"/>
        <charset val="134"/>
      </rPr>
      <t>公里，按一级公路标准建设；路基宽度</t>
    </r>
    <r>
      <rPr>
        <sz val="13"/>
        <color theme="1"/>
        <rFont val="Times New Roman"/>
        <charset val="134"/>
      </rPr>
      <t>23</t>
    </r>
    <r>
      <rPr>
        <sz val="13"/>
        <color theme="1"/>
        <rFont val="宋体"/>
        <charset val="134"/>
      </rPr>
      <t>米，设计时速为</t>
    </r>
    <r>
      <rPr>
        <sz val="13"/>
        <color theme="1"/>
        <rFont val="Times New Roman"/>
        <charset val="134"/>
      </rPr>
      <t>60</t>
    </r>
    <r>
      <rPr>
        <sz val="13"/>
        <color theme="1"/>
        <rFont val="宋体"/>
        <charset val="134"/>
      </rPr>
      <t>公里</t>
    </r>
    <r>
      <rPr>
        <sz val="13"/>
        <color theme="1"/>
        <rFont val="Times New Roman"/>
        <charset val="134"/>
      </rPr>
      <t>/</t>
    </r>
    <r>
      <rPr>
        <sz val="13"/>
        <color theme="1"/>
        <rFont val="宋体"/>
        <charset val="134"/>
      </rPr>
      <t>小时。</t>
    </r>
  </si>
  <si>
    <r>
      <rPr>
        <sz val="13"/>
        <color theme="1"/>
        <rFont val="宋体"/>
        <charset val="134"/>
      </rPr>
      <t>（</t>
    </r>
    <r>
      <rPr>
        <sz val="13"/>
        <color theme="1"/>
        <rFont val="Times New Roman"/>
        <charset val="134"/>
      </rPr>
      <t>1</t>
    </r>
    <r>
      <rPr>
        <sz val="13"/>
        <color theme="1"/>
        <rFont val="宋体"/>
        <charset val="134"/>
      </rPr>
      <t>3）</t>
    </r>
  </si>
  <si>
    <r>
      <rPr>
        <sz val="13"/>
        <color theme="1"/>
        <rFont val="Times New Roman"/>
        <charset val="134"/>
      </rPr>
      <t>S202</t>
    </r>
    <r>
      <rPr>
        <sz val="13"/>
        <color theme="1"/>
        <rFont val="宋体"/>
        <charset val="134"/>
      </rPr>
      <t>大竹县安吉乡至四合镇（邻水界）段改建工程</t>
    </r>
  </si>
  <si>
    <r>
      <rPr>
        <sz val="13"/>
        <color theme="1"/>
        <rFont val="宋体"/>
        <charset val="134"/>
      </rPr>
      <t>全长</t>
    </r>
    <r>
      <rPr>
        <sz val="13"/>
        <color theme="1"/>
        <rFont val="Times New Roman"/>
        <charset val="134"/>
      </rPr>
      <t>86</t>
    </r>
    <r>
      <rPr>
        <sz val="13"/>
        <color theme="1"/>
        <rFont val="宋体"/>
        <charset val="134"/>
      </rPr>
      <t>公里，按三级公路技术标准建设，设计速度为</t>
    </r>
    <r>
      <rPr>
        <sz val="13"/>
        <color theme="1"/>
        <rFont val="Times New Roman"/>
        <charset val="134"/>
      </rPr>
      <t>40</t>
    </r>
    <r>
      <rPr>
        <sz val="13"/>
        <color theme="1"/>
        <rFont val="宋体"/>
        <charset val="134"/>
      </rPr>
      <t>公里</t>
    </r>
    <r>
      <rPr>
        <sz val="13"/>
        <color theme="1"/>
        <rFont val="Times New Roman"/>
        <charset val="134"/>
      </rPr>
      <t>/</t>
    </r>
    <r>
      <rPr>
        <sz val="13"/>
        <color theme="1"/>
        <rFont val="宋体"/>
        <charset val="134"/>
      </rPr>
      <t>小时，路基宽</t>
    </r>
    <r>
      <rPr>
        <sz val="13"/>
        <color theme="1"/>
        <rFont val="Times New Roman"/>
        <charset val="134"/>
      </rPr>
      <t>8.5</t>
    </r>
    <r>
      <rPr>
        <sz val="13"/>
        <color theme="1"/>
        <rFont val="宋体"/>
        <charset val="134"/>
      </rPr>
      <t>米。</t>
    </r>
  </si>
  <si>
    <r>
      <rPr>
        <sz val="13"/>
        <color theme="1"/>
        <rFont val="宋体"/>
        <charset val="134"/>
      </rPr>
      <t>（</t>
    </r>
    <r>
      <rPr>
        <sz val="13"/>
        <color theme="1"/>
        <rFont val="Times New Roman"/>
        <charset val="134"/>
      </rPr>
      <t>1</t>
    </r>
    <r>
      <rPr>
        <sz val="13"/>
        <color theme="1"/>
        <rFont val="宋体"/>
        <charset val="134"/>
      </rPr>
      <t>4）</t>
    </r>
  </si>
  <si>
    <r>
      <rPr>
        <sz val="13"/>
        <color theme="1"/>
        <rFont val="Times New Roman"/>
        <charset val="134"/>
      </rPr>
      <t>S404</t>
    </r>
    <r>
      <rPr>
        <sz val="13"/>
        <color theme="1"/>
        <rFont val="宋体"/>
        <charset val="134"/>
      </rPr>
      <t>达州市大竹县莲印至金鸡段和石子镇至垫江界段升级改造工程</t>
    </r>
  </si>
  <si>
    <r>
      <rPr>
        <sz val="13"/>
        <color theme="1"/>
        <rFont val="宋体"/>
        <charset val="134"/>
      </rPr>
      <t>按照三级公路标准改造</t>
    </r>
    <r>
      <rPr>
        <sz val="13"/>
        <color theme="1"/>
        <rFont val="Times New Roman"/>
        <charset val="134"/>
      </rPr>
      <t>18</t>
    </r>
    <r>
      <rPr>
        <sz val="13"/>
        <color theme="1"/>
        <rFont val="宋体"/>
        <charset val="134"/>
      </rPr>
      <t>公里。</t>
    </r>
  </si>
  <si>
    <r>
      <rPr>
        <sz val="13"/>
        <color theme="1"/>
        <rFont val="宋体"/>
        <charset val="134"/>
      </rPr>
      <t>（</t>
    </r>
    <r>
      <rPr>
        <sz val="13"/>
        <color theme="1"/>
        <rFont val="Times New Roman"/>
        <charset val="134"/>
      </rPr>
      <t>1</t>
    </r>
    <r>
      <rPr>
        <sz val="13"/>
        <color theme="1"/>
        <rFont val="宋体"/>
        <charset val="134"/>
      </rPr>
      <t>5）</t>
    </r>
  </si>
  <si>
    <r>
      <rPr>
        <sz val="13"/>
        <color theme="1"/>
        <rFont val="Times New Roman"/>
        <charset val="134"/>
      </rPr>
      <t>S404</t>
    </r>
    <r>
      <rPr>
        <sz val="13"/>
        <color theme="1"/>
        <rFont val="宋体"/>
        <charset val="134"/>
      </rPr>
      <t>竹阳镇（大竹县）</t>
    </r>
    <r>
      <rPr>
        <sz val="13"/>
        <color theme="1"/>
        <rFont val="Times New Roman"/>
        <charset val="134"/>
      </rPr>
      <t>-</t>
    </r>
    <r>
      <rPr>
        <sz val="13"/>
        <color theme="1"/>
        <rFont val="宋体"/>
        <charset val="134"/>
      </rPr>
      <t>大义乡（渠县）升级改造工程</t>
    </r>
  </si>
  <si>
    <r>
      <rPr>
        <sz val="13"/>
        <color theme="1"/>
        <rFont val="宋体"/>
        <charset val="134"/>
      </rPr>
      <t>大竹境内连接</t>
    </r>
    <r>
      <rPr>
        <sz val="13"/>
        <color theme="1"/>
        <rFont val="Times New Roman"/>
        <charset val="134"/>
      </rPr>
      <t>S404</t>
    </r>
    <r>
      <rPr>
        <sz val="13"/>
        <color theme="1"/>
        <rFont val="宋体"/>
        <charset val="134"/>
      </rPr>
      <t>，经竹阳镇、杨家镇、清河镇、柏林镇，按照三级公路标准改造</t>
    </r>
    <r>
      <rPr>
        <sz val="13"/>
        <color theme="1"/>
        <rFont val="Times New Roman"/>
        <charset val="134"/>
      </rPr>
      <t>36</t>
    </r>
    <r>
      <rPr>
        <sz val="13"/>
        <color theme="1"/>
        <rFont val="宋体"/>
        <charset val="134"/>
      </rPr>
      <t>公里。</t>
    </r>
  </si>
  <si>
    <r>
      <rPr>
        <sz val="13"/>
        <color theme="1"/>
        <rFont val="宋体"/>
        <charset val="134"/>
      </rPr>
      <t>（</t>
    </r>
    <r>
      <rPr>
        <sz val="13"/>
        <color theme="1"/>
        <rFont val="Times New Roman"/>
        <charset val="134"/>
      </rPr>
      <t>1</t>
    </r>
    <r>
      <rPr>
        <sz val="13"/>
        <color theme="1"/>
        <rFont val="宋体"/>
        <charset val="134"/>
      </rPr>
      <t>6）</t>
    </r>
  </si>
  <si>
    <r>
      <rPr>
        <sz val="13"/>
        <color theme="1"/>
        <rFont val="宋体"/>
        <charset val="134"/>
      </rPr>
      <t>庙坝镇（大竹县）广安达州界</t>
    </r>
    <r>
      <rPr>
        <sz val="13"/>
        <color theme="1"/>
        <rFont val="Times New Roman"/>
        <charset val="134"/>
      </rPr>
      <t>-</t>
    </r>
    <r>
      <rPr>
        <sz val="13"/>
        <color theme="1"/>
        <rFont val="宋体"/>
        <charset val="134"/>
      </rPr>
      <t>观音镇（大竹县）川渝界升级改造工程</t>
    </r>
  </si>
  <si>
    <r>
      <rPr>
        <sz val="13"/>
        <color theme="1"/>
        <rFont val="宋体"/>
        <charset val="134"/>
      </rPr>
      <t>大竹县境内起于庙坝镇欢喜坪（接广安市前锋区内的省道</t>
    </r>
    <r>
      <rPr>
        <sz val="13"/>
        <color theme="1"/>
        <rFont val="Times New Roman"/>
        <charset val="134"/>
      </rPr>
      <t>S204</t>
    </r>
    <r>
      <rPr>
        <sz val="13"/>
        <color theme="1"/>
        <rFont val="宋体"/>
        <charset val="134"/>
      </rPr>
      <t>线），经庙坝镇、高穴镇、原中和乡、周家镇、观音镇，止于重庆市梁平区袁驿镇接</t>
    </r>
    <r>
      <rPr>
        <sz val="13"/>
        <color theme="1"/>
        <rFont val="Times New Roman"/>
        <charset val="134"/>
      </rPr>
      <t>G318</t>
    </r>
    <r>
      <rPr>
        <sz val="13"/>
        <color theme="1"/>
        <rFont val="宋体"/>
        <charset val="134"/>
      </rPr>
      <t>线，新改建</t>
    </r>
    <r>
      <rPr>
        <sz val="13"/>
        <color theme="1"/>
        <rFont val="Times New Roman"/>
        <charset val="134"/>
      </rPr>
      <t>57</t>
    </r>
    <r>
      <rPr>
        <sz val="13"/>
        <color theme="1"/>
        <rFont val="宋体"/>
        <charset val="134"/>
      </rPr>
      <t>公里。</t>
    </r>
  </si>
  <si>
    <r>
      <rPr>
        <sz val="13"/>
        <color theme="1"/>
        <rFont val="宋体"/>
        <charset val="134"/>
      </rPr>
      <t>（</t>
    </r>
    <r>
      <rPr>
        <sz val="13"/>
        <color theme="1"/>
        <rFont val="Times New Roman"/>
        <charset val="134"/>
      </rPr>
      <t>1</t>
    </r>
    <r>
      <rPr>
        <sz val="13"/>
        <color theme="1"/>
        <rFont val="宋体"/>
        <charset val="134"/>
      </rPr>
      <t>7）</t>
    </r>
  </si>
  <si>
    <r>
      <rPr>
        <sz val="13"/>
        <color theme="1"/>
        <rFont val="宋体"/>
        <charset val="134"/>
      </rPr>
      <t>文星镇（大竹县）广安达州界</t>
    </r>
    <r>
      <rPr>
        <sz val="13"/>
        <color theme="1"/>
        <rFont val="Times New Roman"/>
        <charset val="134"/>
      </rPr>
      <t>-</t>
    </r>
    <r>
      <rPr>
        <sz val="13"/>
        <color theme="1"/>
        <rFont val="宋体"/>
        <charset val="134"/>
      </rPr>
      <t>天城（大竹县）川渝界升级改造工程</t>
    </r>
  </si>
  <si>
    <r>
      <rPr>
        <sz val="13"/>
        <color theme="1"/>
        <rFont val="宋体"/>
        <charset val="134"/>
      </rPr>
      <t>大竹境内路线起于原神合（邻水界），经四合镇、文星镇、天城、止于垫江县东印农场、接垫江县省道</t>
    </r>
    <r>
      <rPr>
        <sz val="13"/>
        <color theme="1"/>
        <rFont val="Times New Roman"/>
        <charset val="134"/>
      </rPr>
      <t>S515</t>
    </r>
    <r>
      <rPr>
        <sz val="13"/>
        <color theme="1"/>
        <rFont val="宋体"/>
        <charset val="134"/>
      </rPr>
      <t>线，改造约</t>
    </r>
    <r>
      <rPr>
        <sz val="13"/>
        <color theme="1"/>
        <rFont val="Times New Roman"/>
        <charset val="134"/>
      </rPr>
      <t>37</t>
    </r>
    <r>
      <rPr>
        <sz val="13"/>
        <color theme="1"/>
        <rFont val="宋体"/>
        <charset val="134"/>
      </rPr>
      <t>公里。</t>
    </r>
  </si>
  <si>
    <r>
      <rPr>
        <sz val="13"/>
        <color theme="1"/>
        <rFont val="宋体"/>
        <charset val="134"/>
      </rPr>
      <t>（</t>
    </r>
    <r>
      <rPr>
        <sz val="13"/>
        <color theme="1"/>
        <rFont val="Times New Roman"/>
        <charset val="134"/>
      </rPr>
      <t>18</t>
    </r>
    <r>
      <rPr>
        <sz val="13"/>
        <color theme="1"/>
        <rFont val="宋体"/>
        <charset val="134"/>
      </rPr>
      <t>）</t>
    </r>
  </si>
  <si>
    <t>西渝高铁站大竹站至大竹县城区快速通道建设项目</t>
  </si>
  <si>
    <r>
      <rPr>
        <sz val="13"/>
        <color theme="1"/>
        <rFont val="宋体"/>
        <charset val="134"/>
      </rPr>
      <t>新建快速通道</t>
    </r>
    <r>
      <rPr>
        <sz val="13"/>
        <color theme="1"/>
        <rFont val="Times New Roman"/>
        <charset val="134"/>
      </rPr>
      <t>7</t>
    </r>
    <r>
      <rPr>
        <sz val="13"/>
        <color theme="1"/>
        <rFont val="宋体"/>
        <charset val="134"/>
      </rPr>
      <t>公里。</t>
    </r>
  </si>
  <si>
    <r>
      <rPr>
        <sz val="13"/>
        <color theme="1"/>
        <rFont val="宋体"/>
        <charset val="134"/>
      </rPr>
      <t>（</t>
    </r>
    <r>
      <rPr>
        <sz val="13"/>
        <color theme="1"/>
        <rFont val="Times New Roman"/>
        <charset val="134"/>
      </rPr>
      <t>19</t>
    </r>
    <r>
      <rPr>
        <sz val="13"/>
        <color theme="1"/>
        <rFont val="宋体"/>
        <charset val="134"/>
      </rPr>
      <t>）</t>
    </r>
  </si>
  <si>
    <r>
      <rPr>
        <sz val="13"/>
        <color theme="1"/>
        <rFont val="宋体"/>
        <charset val="134"/>
      </rPr>
      <t>县道</t>
    </r>
    <r>
      <rPr>
        <sz val="13"/>
        <color theme="1"/>
        <rFont val="Times New Roman"/>
        <charset val="134"/>
      </rPr>
      <t>X185</t>
    </r>
    <r>
      <rPr>
        <sz val="13"/>
        <color theme="1"/>
        <rFont val="宋体"/>
        <charset val="134"/>
      </rPr>
      <t>观碑路升级改造工程（原蒲包乡至水口庙段）</t>
    </r>
  </si>
  <si>
    <r>
      <rPr>
        <sz val="13"/>
        <color theme="1"/>
        <rFont val="宋体"/>
        <charset val="134"/>
      </rPr>
      <t>道路升级改造总长</t>
    </r>
    <r>
      <rPr>
        <sz val="13"/>
        <color theme="1"/>
        <rFont val="Times New Roman"/>
        <charset val="134"/>
      </rPr>
      <t>18</t>
    </r>
    <r>
      <rPr>
        <sz val="13"/>
        <color theme="1"/>
        <rFont val="宋体"/>
        <charset val="134"/>
      </rPr>
      <t>公里。</t>
    </r>
  </si>
  <si>
    <r>
      <rPr>
        <sz val="13"/>
        <color theme="1"/>
        <rFont val="宋体"/>
        <charset val="134"/>
      </rPr>
      <t>（</t>
    </r>
    <r>
      <rPr>
        <sz val="13"/>
        <color theme="1"/>
        <rFont val="Times New Roman"/>
        <charset val="134"/>
      </rPr>
      <t>20</t>
    </r>
    <r>
      <rPr>
        <sz val="13"/>
        <color theme="1"/>
        <rFont val="宋体"/>
        <charset val="134"/>
      </rPr>
      <t>）</t>
    </r>
  </si>
  <si>
    <r>
      <rPr>
        <sz val="13"/>
        <color theme="1"/>
        <rFont val="宋体"/>
        <charset val="134"/>
      </rPr>
      <t>县道</t>
    </r>
    <r>
      <rPr>
        <sz val="13"/>
        <color theme="1"/>
        <rFont val="Times New Roman"/>
        <charset val="134"/>
      </rPr>
      <t>X186</t>
    </r>
    <r>
      <rPr>
        <sz val="13"/>
        <color theme="1"/>
        <rFont val="宋体"/>
        <charset val="134"/>
      </rPr>
      <t>水罗路升级改造工程</t>
    </r>
  </si>
  <si>
    <r>
      <rPr>
        <sz val="13"/>
        <color theme="1"/>
        <rFont val="宋体"/>
        <charset val="134"/>
      </rPr>
      <t>道路升级改造总长</t>
    </r>
    <r>
      <rPr>
        <sz val="13"/>
        <color theme="1"/>
        <rFont val="Times New Roman"/>
        <charset val="134"/>
      </rPr>
      <t>21</t>
    </r>
    <r>
      <rPr>
        <sz val="13"/>
        <color theme="1"/>
        <rFont val="宋体"/>
        <charset val="134"/>
      </rPr>
      <t>公里。</t>
    </r>
  </si>
  <si>
    <r>
      <rPr>
        <sz val="13"/>
        <color theme="1"/>
        <rFont val="宋体"/>
        <charset val="134"/>
      </rPr>
      <t>（</t>
    </r>
    <r>
      <rPr>
        <sz val="13"/>
        <color theme="1"/>
        <rFont val="Times New Roman"/>
        <charset val="134"/>
      </rPr>
      <t>21</t>
    </r>
    <r>
      <rPr>
        <sz val="13"/>
        <color theme="1"/>
        <rFont val="宋体"/>
        <charset val="134"/>
      </rPr>
      <t>）</t>
    </r>
  </si>
  <si>
    <r>
      <rPr>
        <sz val="13"/>
        <color theme="1"/>
        <rFont val="宋体"/>
        <charset val="134"/>
      </rPr>
      <t>县道</t>
    </r>
    <r>
      <rPr>
        <sz val="13"/>
        <color theme="1"/>
        <rFont val="Times New Roman"/>
        <charset val="134"/>
      </rPr>
      <t>X187</t>
    </r>
    <r>
      <rPr>
        <sz val="13"/>
        <color theme="1"/>
        <rFont val="宋体"/>
        <charset val="134"/>
      </rPr>
      <t>东团路升级改造工程</t>
    </r>
  </si>
  <si>
    <r>
      <rPr>
        <sz val="13"/>
        <color theme="1"/>
        <rFont val="宋体"/>
        <charset val="134"/>
      </rPr>
      <t>道路升级改造总长</t>
    </r>
    <r>
      <rPr>
        <sz val="13"/>
        <color theme="1"/>
        <rFont val="Times New Roman"/>
        <charset val="134"/>
      </rPr>
      <t>15</t>
    </r>
    <r>
      <rPr>
        <sz val="13"/>
        <color theme="1"/>
        <rFont val="宋体"/>
        <charset val="134"/>
      </rPr>
      <t>公里。</t>
    </r>
  </si>
  <si>
    <r>
      <rPr>
        <sz val="13"/>
        <color theme="1"/>
        <rFont val="宋体"/>
        <charset val="134"/>
      </rPr>
      <t>（</t>
    </r>
    <r>
      <rPr>
        <sz val="13"/>
        <color theme="1"/>
        <rFont val="Times New Roman"/>
        <charset val="134"/>
      </rPr>
      <t>22</t>
    </r>
    <r>
      <rPr>
        <sz val="13"/>
        <color theme="1"/>
        <rFont val="宋体"/>
        <charset val="134"/>
      </rPr>
      <t>）</t>
    </r>
  </si>
  <si>
    <r>
      <rPr>
        <sz val="13"/>
        <color theme="1"/>
        <rFont val="宋体"/>
        <charset val="134"/>
      </rPr>
      <t>县道</t>
    </r>
    <r>
      <rPr>
        <sz val="13"/>
        <color theme="1"/>
        <rFont val="Times New Roman"/>
        <charset val="134"/>
      </rPr>
      <t>X188</t>
    </r>
    <r>
      <rPr>
        <sz val="13"/>
        <color theme="1"/>
        <rFont val="宋体"/>
        <charset val="134"/>
      </rPr>
      <t>竹回路升级改造工程（周家至八渡乡段）</t>
    </r>
  </si>
  <si>
    <r>
      <rPr>
        <sz val="13"/>
        <color theme="1"/>
        <rFont val="宋体"/>
        <charset val="134"/>
      </rPr>
      <t>道路升级改造总长</t>
    </r>
    <r>
      <rPr>
        <sz val="13"/>
        <color theme="1"/>
        <rFont val="Times New Roman"/>
        <charset val="134"/>
      </rPr>
      <t>17</t>
    </r>
    <r>
      <rPr>
        <sz val="13"/>
        <color theme="1"/>
        <rFont val="宋体"/>
        <charset val="134"/>
      </rPr>
      <t>公里。</t>
    </r>
  </si>
  <si>
    <r>
      <rPr>
        <sz val="13"/>
        <color theme="1"/>
        <rFont val="宋体"/>
        <charset val="134"/>
      </rPr>
      <t>（</t>
    </r>
    <r>
      <rPr>
        <sz val="13"/>
        <color theme="1"/>
        <rFont val="Times New Roman"/>
        <charset val="134"/>
      </rPr>
      <t>23</t>
    </r>
    <r>
      <rPr>
        <sz val="13"/>
        <color theme="1"/>
        <rFont val="宋体"/>
        <charset val="134"/>
      </rPr>
      <t>）</t>
    </r>
  </si>
  <si>
    <r>
      <rPr>
        <sz val="13"/>
        <color theme="1"/>
        <rFont val="宋体"/>
        <charset val="134"/>
      </rPr>
      <t>县道</t>
    </r>
    <r>
      <rPr>
        <sz val="13"/>
        <color theme="1"/>
        <rFont val="Times New Roman"/>
        <charset val="134"/>
      </rPr>
      <t>X189</t>
    </r>
    <r>
      <rPr>
        <sz val="13"/>
        <color theme="1"/>
        <rFont val="宋体"/>
        <charset val="134"/>
      </rPr>
      <t>竹团路升级改造工程</t>
    </r>
  </si>
  <si>
    <r>
      <rPr>
        <sz val="13"/>
        <color theme="1"/>
        <rFont val="宋体"/>
        <charset val="134"/>
      </rPr>
      <t>道路升级改造总长</t>
    </r>
    <r>
      <rPr>
        <sz val="13"/>
        <color theme="1"/>
        <rFont val="Times New Roman"/>
        <charset val="134"/>
      </rPr>
      <t>12.5</t>
    </r>
    <r>
      <rPr>
        <sz val="13"/>
        <color theme="1"/>
        <rFont val="宋体"/>
        <charset val="134"/>
      </rPr>
      <t>公里。</t>
    </r>
  </si>
  <si>
    <r>
      <rPr>
        <sz val="13"/>
        <color theme="1"/>
        <rFont val="宋体"/>
        <charset val="134"/>
      </rPr>
      <t>（</t>
    </r>
    <r>
      <rPr>
        <sz val="13"/>
        <color theme="1"/>
        <rFont val="Times New Roman"/>
        <charset val="134"/>
      </rPr>
      <t>24</t>
    </r>
    <r>
      <rPr>
        <sz val="13"/>
        <color theme="1"/>
        <rFont val="宋体"/>
        <charset val="134"/>
      </rPr>
      <t>）</t>
    </r>
  </si>
  <si>
    <r>
      <rPr>
        <sz val="13"/>
        <color theme="1"/>
        <rFont val="宋体"/>
        <charset val="134"/>
      </rPr>
      <t>县道</t>
    </r>
    <r>
      <rPr>
        <sz val="13"/>
        <color theme="1"/>
        <rFont val="Times New Roman"/>
        <charset val="134"/>
      </rPr>
      <t>X191</t>
    </r>
    <r>
      <rPr>
        <sz val="13"/>
        <color theme="1"/>
        <rFont val="宋体"/>
        <charset val="134"/>
      </rPr>
      <t>白屏路升级改造工程</t>
    </r>
  </si>
  <si>
    <r>
      <rPr>
        <sz val="13"/>
        <color theme="1"/>
        <rFont val="宋体"/>
        <charset val="134"/>
      </rPr>
      <t>（</t>
    </r>
    <r>
      <rPr>
        <sz val="13"/>
        <color theme="1"/>
        <rFont val="Times New Roman"/>
        <charset val="134"/>
      </rPr>
      <t>25</t>
    </r>
    <r>
      <rPr>
        <sz val="13"/>
        <color theme="1"/>
        <rFont val="宋体"/>
        <charset val="134"/>
      </rPr>
      <t>）</t>
    </r>
  </si>
  <si>
    <r>
      <rPr>
        <sz val="13"/>
        <color theme="1"/>
        <rFont val="宋体"/>
        <charset val="134"/>
      </rPr>
      <t>县道</t>
    </r>
    <r>
      <rPr>
        <sz val="13"/>
        <color theme="1"/>
        <rFont val="Times New Roman"/>
        <charset val="134"/>
      </rPr>
      <t>X192</t>
    </r>
    <r>
      <rPr>
        <sz val="13"/>
        <color theme="1"/>
        <rFont val="宋体"/>
        <charset val="134"/>
      </rPr>
      <t>观文路段升级改造工程（原白坝乡至高明镇段）</t>
    </r>
  </si>
  <si>
    <r>
      <rPr>
        <sz val="13"/>
        <color theme="1"/>
        <rFont val="宋体"/>
        <charset val="134"/>
      </rPr>
      <t>（</t>
    </r>
    <r>
      <rPr>
        <sz val="13"/>
        <color theme="1"/>
        <rFont val="Times New Roman"/>
        <charset val="134"/>
      </rPr>
      <t>26</t>
    </r>
    <r>
      <rPr>
        <sz val="13"/>
        <color theme="1"/>
        <rFont val="宋体"/>
        <charset val="134"/>
      </rPr>
      <t>）</t>
    </r>
  </si>
  <si>
    <r>
      <rPr>
        <sz val="13"/>
        <color theme="1"/>
        <rFont val="宋体"/>
        <charset val="134"/>
      </rPr>
      <t>县道</t>
    </r>
    <r>
      <rPr>
        <sz val="13"/>
        <color theme="1"/>
        <rFont val="Times New Roman"/>
        <charset val="134"/>
      </rPr>
      <t>X193</t>
    </r>
    <r>
      <rPr>
        <sz val="13"/>
        <color theme="1"/>
        <rFont val="宋体"/>
        <charset val="134"/>
      </rPr>
      <t>平石路升级改造工程</t>
    </r>
  </si>
  <si>
    <r>
      <rPr>
        <sz val="13"/>
        <color theme="1"/>
        <rFont val="宋体"/>
        <charset val="134"/>
      </rPr>
      <t>道路升级改造总长</t>
    </r>
    <r>
      <rPr>
        <sz val="13"/>
        <color theme="1"/>
        <rFont val="Times New Roman"/>
        <charset val="134"/>
      </rPr>
      <t>16.5</t>
    </r>
    <r>
      <rPr>
        <sz val="13"/>
        <color theme="1"/>
        <rFont val="宋体"/>
        <charset val="134"/>
      </rPr>
      <t>公里。</t>
    </r>
  </si>
  <si>
    <r>
      <rPr>
        <sz val="13"/>
        <color theme="1"/>
        <rFont val="宋体"/>
        <charset val="134"/>
      </rPr>
      <t>（</t>
    </r>
    <r>
      <rPr>
        <sz val="13"/>
        <color theme="1"/>
        <rFont val="Times New Roman"/>
        <charset val="134"/>
      </rPr>
      <t>27</t>
    </r>
    <r>
      <rPr>
        <sz val="13"/>
        <color theme="1"/>
        <rFont val="宋体"/>
        <charset val="134"/>
      </rPr>
      <t>）</t>
    </r>
  </si>
  <si>
    <r>
      <rPr>
        <sz val="13"/>
        <color theme="1"/>
        <rFont val="宋体"/>
        <charset val="134"/>
      </rPr>
      <t>县道</t>
    </r>
    <r>
      <rPr>
        <sz val="13"/>
        <color theme="1"/>
        <rFont val="Times New Roman"/>
        <charset val="134"/>
      </rPr>
      <t>X194</t>
    </r>
    <r>
      <rPr>
        <sz val="13"/>
        <color theme="1"/>
        <rFont val="宋体"/>
        <charset val="134"/>
      </rPr>
      <t>前武路升级改造工程</t>
    </r>
  </si>
  <si>
    <r>
      <rPr>
        <sz val="13"/>
        <color theme="1"/>
        <rFont val="宋体"/>
        <charset val="134"/>
      </rPr>
      <t>道路升级改造总长</t>
    </r>
    <r>
      <rPr>
        <sz val="13"/>
        <color theme="1"/>
        <rFont val="Times New Roman"/>
        <charset val="134"/>
      </rPr>
      <t>65.5</t>
    </r>
    <r>
      <rPr>
        <sz val="13"/>
        <color theme="1"/>
        <rFont val="宋体"/>
        <charset val="134"/>
      </rPr>
      <t>公里。</t>
    </r>
  </si>
  <si>
    <r>
      <rPr>
        <sz val="13"/>
        <color theme="1"/>
        <rFont val="宋体"/>
        <charset val="134"/>
      </rPr>
      <t>（</t>
    </r>
    <r>
      <rPr>
        <sz val="13"/>
        <color theme="1"/>
        <rFont val="Times New Roman"/>
        <charset val="134"/>
      </rPr>
      <t>28</t>
    </r>
    <r>
      <rPr>
        <sz val="13"/>
        <color theme="1"/>
        <rFont val="宋体"/>
        <charset val="134"/>
      </rPr>
      <t>）</t>
    </r>
  </si>
  <si>
    <r>
      <rPr>
        <sz val="13"/>
        <color theme="1"/>
        <rFont val="宋体"/>
        <charset val="134"/>
      </rPr>
      <t>县道</t>
    </r>
    <r>
      <rPr>
        <sz val="13"/>
        <color theme="1"/>
        <rFont val="Times New Roman"/>
        <charset val="134"/>
      </rPr>
      <t>X196</t>
    </r>
    <r>
      <rPr>
        <sz val="13"/>
        <color theme="1"/>
        <rFont val="宋体"/>
        <charset val="134"/>
      </rPr>
      <t>天罗路升级改造工程</t>
    </r>
  </si>
  <si>
    <r>
      <rPr>
        <sz val="13"/>
        <color theme="1"/>
        <rFont val="宋体"/>
        <charset val="134"/>
      </rPr>
      <t>道路升级改造总长</t>
    </r>
    <r>
      <rPr>
        <sz val="13"/>
        <color theme="1"/>
        <rFont val="Times New Roman"/>
        <charset val="134"/>
      </rPr>
      <t>8.5</t>
    </r>
    <r>
      <rPr>
        <sz val="13"/>
        <color theme="1"/>
        <rFont val="宋体"/>
        <charset val="134"/>
      </rPr>
      <t>公里。</t>
    </r>
  </si>
  <si>
    <r>
      <rPr>
        <sz val="13"/>
        <color theme="1"/>
        <rFont val="宋体"/>
        <charset val="134"/>
      </rPr>
      <t>（</t>
    </r>
    <r>
      <rPr>
        <sz val="13"/>
        <color theme="1"/>
        <rFont val="Times New Roman"/>
        <charset val="134"/>
      </rPr>
      <t>29</t>
    </r>
    <r>
      <rPr>
        <sz val="13"/>
        <color theme="1"/>
        <rFont val="宋体"/>
        <charset val="134"/>
      </rPr>
      <t>）</t>
    </r>
  </si>
  <si>
    <r>
      <rPr>
        <sz val="13"/>
        <color theme="1"/>
        <rFont val="宋体"/>
        <charset val="134"/>
      </rPr>
      <t>县道</t>
    </r>
    <r>
      <rPr>
        <sz val="13"/>
        <color theme="1"/>
        <rFont val="Times New Roman"/>
        <charset val="134"/>
      </rPr>
      <t>X197</t>
    </r>
    <r>
      <rPr>
        <sz val="13"/>
        <color theme="1"/>
        <rFont val="宋体"/>
        <charset val="134"/>
      </rPr>
      <t>神垫路升级改造工程</t>
    </r>
  </si>
  <si>
    <r>
      <rPr>
        <sz val="13"/>
        <color theme="1"/>
        <rFont val="宋体"/>
        <charset val="134"/>
      </rPr>
      <t>道路升级改造总长</t>
    </r>
    <r>
      <rPr>
        <sz val="13"/>
        <color theme="1"/>
        <rFont val="Times New Roman"/>
        <charset val="134"/>
      </rPr>
      <t>28</t>
    </r>
    <r>
      <rPr>
        <sz val="13"/>
        <color theme="1"/>
        <rFont val="宋体"/>
        <charset val="134"/>
      </rPr>
      <t>公里。</t>
    </r>
  </si>
  <si>
    <r>
      <rPr>
        <sz val="13"/>
        <color theme="1"/>
        <rFont val="宋体"/>
        <charset val="134"/>
      </rPr>
      <t>（</t>
    </r>
    <r>
      <rPr>
        <sz val="13"/>
        <color theme="1"/>
        <rFont val="Times New Roman"/>
        <charset val="134"/>
      </rPr>
      <t>30</t>
    </r>
    <r>
      <rPr>
        <sz val="13"/>
        <color theme="1"/>
        <rFont val="宋体"/>
        <charset val="134"/>
      </rPr>
      <t>）</t>
    </r>
  </si>
  <si>
    <r>
      <rPr>
        <sz val="13"/>
        <color theme="1"/>
        <rFont val="宋体"/>
        <charset val="134"/>
      </rPr>
      <t>县道</t>
    </r>
    <r>
      <rPr>
        <sz val="13"/>
        <color theme="1"/>
        <rFont val="Times New Roman"/>
        <charset val="134"/>
      </rPr>
      <t>X198</t>
    </r>
    <r>
      <rPr>
        <sz val="13"/>
        <color theme="1"/>
        <rFont val="宋体"/>
        <charset val="134"/>
      </rPr>
      <t>前太路升级改造工程</t>
    </r>
  </si>
  <si>
    <r>
      <rPr>
        <sz val="13"/>
        <color theme="1"/>
        <rFont val="宋体"/>
        <charset val="134"/>
      </rPr>
      <t>道路升级改造总长</t>
    </r>
    <r>
      <rPr>
        <sz val="13"/>
        <color theme="1"/>
        <rFont val="Times New Roman"/>
        <charset val="134"/>
      </rPr>
      <t>14</t>
    </r>
    <r>
      <rPr>
        <sz val="13"/>
        <color theme="1"/>
        <rFont val="宋体"/>
        <charset val="134"/>
      </rPr>
      <t>公里。</t>
    </r>
  </si>
  <si>
    <r>
      <rPr>
        <sz val="13"/>
        <color theme="1"/>
        <rFont val="宋体"/>
        <charset val="134"/>
      </rPr>
      <t>（</t>
    </r>
    <r>
      <rPr>
        <sz val="13"/>
        <color theme="1"/>
        <rFont val="Times New Roman"/>
        <charset val="134"/>
      </rPr>
      <t>31</t>
    </r>
    <r>
      <rPr>
        <sz val="13"/>
        <color theme="1"/>
        <rFont val="宋体"/>
        <charset val="134"/>
      </rPr>
      <t>）</t>
    </r>
  </si>
  <si>
    <r>
      <rPr>
        <sz val="13"/>
        <color theme="1"/>
        <rFont val="宋体"/>
        <charset val="134"/>
      </rPr>
      <t>县道</t>
    </r>
    <r>
      <rPr>
        <sz val="13"/>
        <color theme="1"/>
        <rFont val="Times New Roman"/>
        <charset val="134"/>
      </rPr>
      <t>X199</t>
    </r>
    <r>
      <rPr>
        <sz val="13"/>
        <color theme="1"/>
        <rFont val="宋体"/>
        <charset val="134"/>
      </rPr>
      <t>庙坝快速路升级改造工程</t>
    </r>
  </si>
  <si>
    <r>
      <rPr>
        <sz val="13"/>
        <color theme="1"/>
        <rFont val="宋体"/>
        <charset val="134"/>
      </rPr>
      <t>道路升级改造总长</t>
    </r>
    <r>
      <rPr>
        <sz val="13"/>
        <color theme="1"/>
        <rFont val="Times New Roman"/>
        <charset val="134"/>
      </rPr>
      <t>1</t>
    </r>
    <r>
      <rPr>
        <sz val="13"/>
        <color theme="1"/>
        <rFont val="宋体"/>
        <charset val="134"/>
      </rPr>
      <t>公里。</t>
    </r>
  </si>
  <si>
    <r>
      <rPr>
        <sz val="13"/>
        <color theme="1"/>
        <rFont val="宋体"/>
        <charset val="134"/>
      </rPr>
      <t>（</t>
    </r>
    <r>
      <rPr>
        <sz val="13"/>
        <color theme="1"/>
        <rFont val="Times New Roman"/>
        <charset val="134"/>
      </rPr>
      <t>32</t>
    </r>
    <r>
      <rPr>
        <sz val="13"/>
        <color theme="1"/>
        <rFont val="宋体"/>
        <charset val="134"/>
      </rPr>
      <t>）</t>
    </r>
  </si>
  <si>
    <r>
      <rPr>
        <sz val="13"/>
        <color theme="1"/>
        <rFont val="宋体"/>
        <charset val="134"/>
      </rPr>
      <t>县道</t>
    </r>
    <r>
      <rPr>
        <sz val="13"/>
        <color theme="1"/>
        <rFont val="Times New Roman"/>
        <charset val="134"/>
      </rPr>
      <t>X201</t>
    </r>
    <r>
      <rPr>
        <sz val="13"/>
        <color theme="1"/>
        <rFont val="宋体"/>
        <charset val="134"/>
      </rPr>
      <t>白茶产业路升级改造工程</t>
    </r>
  </si>
  <si>
    <r>
      <rPr>
        <sz val="13"/>
        <color theme="1"/>
        <rFont val="宋体"/>
        <charset val="134"/>
      </rPr>
      <t>道路升级改造总长</t>
    </r>
    <r>
      <rPr>
        <sz val="13"/>
        <color theme="1"/>
        <rFont val="Times New Roman"/>
        <charset val="134"/>
      </rPr>
      <t>33</t>
    </r>
    <r>
      <rPr>
        <sz val="13"/>
        <color theme="1"/>
        <rFont val="宋体"/>
        <charset val="134"/>
      </rPr>
      <t>公里。</t>
    </r>
  </si>
  <si>
    <r>
      <rPr>
        <sz val="13"/>
        <color theme="1"/>
        <rFont val="宋体"/>
        <charset val="134"/>
      </rPr>
      <t>（</t>
    </r>
    <r>
      <rPr>
        <sz val="13"/>
        <color theme="1"/>
        <rFont val="Times New Roman"/>
        <charset val="134"/>
      </rPr>
      <t>33</t>
    </r>
    <r>
      <rPr>
        <sz val="13"/>
        <color theme="1"/>
        <rFont val="宋体"/>
        <charset val="134"/>
      </rPr>
      <t>）</t>
    </r>
  </si>
  <si>
    <r>
      <rPr>
        <sz val="13"/>
        <color theme="1"/>
        <rFont val="宋体"/>
        <charset val="134"/>
      </rPr>
      <t>县道</t>
    </r>
    <r>
      <rPr>
        <sz val="13"/>
        <color theme="1"/>
        <rFont val="Times New Roman"/>
        <charset val="134"/>
      </rPr>
      <t>X202</t>
    </r>
    <r>
      <rPr>
        <sz val="13"/>
        <color theme="1"/>
        <rFont val="宋体"/>
        <charset val="134"/>
      </rPr>
      <t>卷黄路升级改造工程</t>
    </r>
  </si>
  <si>
    <r>
      <rPr>
        <sz val="13"/>
        <color theme="1"/>
        <rFont val="宋体"/>
        <charset val="134"/>
      </rPr>
      <t>道路升级改造总长</t>
    </r>
    <r>
      <rPr>
        <sz val="13"/>
        <color theme="1"/>
        <rFont val="Times New Roman"/>
        <charset val="134"/>
      </rPr>
      <t>26</t>
    </r>
    <r>
      <rPr>
        <sz val="13"/>
        <color theme="1"/>
        <rFont val="宋体"/>
        <charset val="134"/>
      </rPr>
      <t>公里。</t>
    </r>
  </si>
  <si>
    <r>
      <rPr>
        <sz val="13"/>
        <color theme="1"/>
        <rFont val="宋体"/>
        <charset val="134"/>
      </rPr>
      <t>（</t>
    </r>
    <r>
      <rPr>
        <sz val="13"/>
        <color theme="1"/>
        <rFont val="Times New Roman"/>
        <charset val="134"/>
      </rPr>
      <t>34</t>
    </r>
    <r>
      <rPr>
        <sz val="13"/>
        <color theme="1"/>
        <rFont val="宋体"/>
        <charset val="134"/>
      </rPr>
      <t>）</t>
    </r>
  </si>
  <si>
    <r>
      <rPr>
        <sz val="13"/>
        <color theme="1"/>
        <rFont val="宋体"/>
        <charset val="134"/>
      </rPr>
      <t>县道</t>
    </r>
    <r>
      <rPr>
        <sz val="13"/>
        <color theme="1"/>
        <rFont val="Times New Roman"/>
        <charset val="134"/>
      </rPr>
      <t>X203</t>
    </r>
    <r>
      <rPr>
        <sz val="13"/>
        <color theme="1"/>
        <rFont val="宋体"/>
        <charset val="134"/>
      </rPr>
      <t>南九路升级改造工程</t>
    </r>
  </si>
  <si>
    <r>
      <rPr>
        <sz val="13"/>
        <color theme="1"/>
        <rFont val="宋体"/>
        <charset val="134"/>
      </rPr>
      <t>道路升级改造总长</t>
    </r>
    <r>
      <rPr>
        <sz val="13"/>
        <color theme="1"/>
        <rFont val="Times New Roman"/>
        <charset val="134"/>
      </rPr>
      <t>22</t>
    </r>
    <r>
      <rPr>
        <sz val="13"/>
        <color theme="1"/>
        <rFont val="宋体"/>
        <charset val="134"/>
      </rPr>
      <t>公里。</t>
    </r>
  </si>
  <si>
    <r>
      <rPr>
        <sz val="13"/>
        <color theme="1"/>
        <rFont val="宋体"/>
        <charset val="134"/>
      </rPr>
      <t>（</t>
    </r>
    <r>
      <rPr>
        <sz val="13"/>
        <color theme="1"/>
        <rFont val="Times New Roman"/>
        <charset val="134"/>
      </rPr>
      <t>35</t>
    </r>
    <r>
      <rPr>
        <sz val="13"/>
        <color theme="1"/>
        <rFont val="宋体"/>
        <charset val="134"/>
      </rPr>
      <t>）</t>
    </r>
  </si>
  <si>
    <r>
      <rPr>
        <sz val="13"/>
        <color theme="1"/>
        <rFont val="宋体"/>
        <charset val="134"/>
      </rPr>
      <t>县道</t>
    </r>
    <r>
      <rPr>
        <sz val="13"/>
        <color theme="1"/>
        <rFont val="Times New Roman"/>
        <charset val="134"/>
      </rPr>
      <t>X204</t>
    </r>
    <r>
      <rPr>
        <sz val="13"/>
        <color theme="1"/>
        <rFont val="宋体"/>
        <charset val="134"/>
      </rPr>
      <t>黄杨路升级改造工程</t>
    </r>
  </si>
  <si>
    <r>
      <rPr>
        <sz val="13"/>
        <color theme="1"/>
        <rFont val="宋体"/>
        <charset val="134"/>
      </rPr>
      <t>（</t>
    </r>
    <r>
      <rPr>
        <sz val="13"/>
        <color theme="1"/>
        <rFont val="Times New Roman"/>
        <charset val="134"/>
      </rPr>
      <t>36</t>
    </r>
    <r>
      <rPr>
        <sz val="13"/>
        <color theme="1"/>
        <rFont val="宋体"/>
        <charset val="134"/>
      </rPr>
      <t>）</t>
    </r>
  </si>
  <si>
    <r>
      <rPr>
        <sz val="13"/>
        <color theme="1"/>
        <rFont val="宋体"/>
        <charset val="134"/>
      </rPr>
      <t>县道</t>
    </r>
    <r>
      <rPr>
        <sz val="13"/>
        <color theme="1"/>
        <rFont val="Times New Roman"/>
        <charset val="134"/>
      </rPr>
      <t>X205</t>
    </r>
    <r>
      <rPr>
        <sz val="13"/>
        <color theme="1"/>
        <rFont val="宋体"/>
        <charset val="134"/>
      </rPr>
      <t>木白路升级改造工程</t>
    </r>
  </si>
  <si>
    <r>
      <rPr>
        <sz val="13"/>
        <color theme="1"/>
        <rFont val="宋体"/>
        <charset val="134"/>
      </rPr>
      <t>道路升级改造总长</t>
    </r>
    <r>
      <rPr>
        <sz val="13"/>
        <color theme="1"/>
        <rFont val="Times New Roman"/>
        <charset val="134"/>
      </rPr>
      <t>36</t>
    </r>
    <r>
      <rPr>
        <sz val="13"/>
        <color theme="1"/>
        <rFont val="宋体"/>
        <charset val="134"/>
      </rPr>
      <t>公里。</t>
    </r>
  </si>
  <si>
    <r>
      <rPr>
        <sz val="13"/>
        <color theme="1"/>
        <rFont val="宋体"/>
        <charset val="134"/>
      </rPr>
      <t>（</t>
    </r>
    <r>
      <rPr>
        <sz val="13"/>
        <color theme="1"/>
        <rFont val="Times New Roman"/>
        <charset val="134"/>
      </rPr>
      <t>37</t>
    </r>
    <r>
      <rPr>
        <sz val="13"/>
        <color theme="1"/>
        <rFont val="宋体"/>
        <charset val="134"/>
      </rPr>
      <t>）</t>
    </r>
  </si>
  <si>
    <r>
      <rPr>
        <sz val="13"/>
        <color theme="1"/>
        <rFont val="宋体"/>
        <charset val="134"/>
      </rPr>
      <t>县道</t>
    </r>
    <r>
      <rPr>
        <sz val="13"/>
        <color theme="1"/>
        <rFont val="Times New Roman"/>
        <charset val="134"/>
      </rPr>
      <t>X206</t>
    </r>
    <r>
      <rPr>
        <sz val="13"/>
        <color theme="1"/>
        <rFont val="宋体"/>
        <charset val="134"/>
      </rPr>
      <t>竹旅北路升级改造工程</t>
    </r>
  </si>
  <si>
    <r>
      <rPr>
        <sz val="13"/>
        <color theme="1"/>
        <rFont val="宋体"/>
        <charset val="134"/>
      </rPr>
      <t>道路升级改造总长</t>
    </r>
    <r>
      <rPr>
        <sz val="13"/>
        <color theme="1"/>
        <rFont val="Times New Roman"/>
        <charset val="134"/>
      </rPr>
      <t>55</t>
    </r>
    <r>
      <rPr>
        <sz val="13"/>
        <color theme="1"/>
        <rFont val="宋体"/>
        <charset val="134"/>
      </rPr>
      <t>公里。</t>
    </r>
  </si>
  <si>
    <r>
      <rPr>
        <sz val="13"/>
        <color theme="1"/>
        <rFont val="宋体"/>
        <charset val="134"/>
      </rPr>
      <t>（</t>
    </r>
    <r>
      <rPr>
        <sz val="13"/>
        <color theme="1"/>
        <rFont val="Times New Roman"/>
        <charset val="134"/>
      </rPr>
      <t>38</t>
    </r>
    <r>
      <rPr>
        <sz val="13"/>
        <color theme="1"/>
        <rFont val="宋体"/>
        <charset val="134"/>
      </rPr>
      <t>）</t>
    </r>
  </si>
  <si>
    <r>
      <rPr>
        <sz val="13"/>
        <color theme="1"/>
        <rFont val="宋体"/>
        <charset val="134"/>
      </rPr>
      <t>县道</t>
    </r>
    <r>
      <rPr>
        <sz val="13"/>
        <color theme="1"/>
        <rFont val="Times New Roman"/>
        <charset val="134"/>
      </rPr>
      <t>X207</t>
    </r>
    <r>
      <rPr>
        <sz val="13"/>
        <color theme="1"/>
        <rFont val="宋体"/>
        <charset val="134"/>
      </rPr>
      <t>二临路升级改造工程</t>
    </r>
  </si>
  <si>
    <r>
      <rPr>
        <sz val="13"/>
        <color theme="1"/>
        <rFont val="宋体"/>
        <charset val="134"/>
      </rPr>
      <t>道路升级改造总长</t>
    </r>
    <r>
      <rPr>
        <sz val="13"/>
        <color theme="1"/>
        <rFont val="Times New Roman"/>
        <charset val="134"/>
      </rPr>
      <t>32</t>
    </r>
    <r>
      <rPr>
        <sz val="13"/>
        <color theme="1"/>
        <rFont val="宋体"/>
        <charset val="134"/>
      </rPr>
      <t>公里。</t>
    </r>
  </si>
  <si>
    <r>
      <rPr>
        <sz val="13"/>
        <color theme="1"/>
        <rFont val="宋体"/>
        <charset val="134"/>
      </rPr>
      <t>（</t>
    </r>
    <r>
      <rPr>
        <sz val="13"/>
        <color theme="1"/>
        <rFont val="Times New Roman"/>
        <charset val="134"/>
      </rPr>
      <t>39</t>
    </r>
    <r>
      <rPr>
        <sz val="13"/>
        <color theme="1"/>
        <rFont val="宋体"/>
        <charset val="134"/>
      </rPr>
      <t>）</t>
    </r>
  </si>
  <si>
    <r>
      <rPr>
        <sz val="13"/>
        <color theme="1"/>
        <rFont val="宋体"/>
        <charset val="134"/>
      </rPr>
      <t>县道</t>
    </r>
    <r>
      <rPr>
        <sz val="13"/>
        <color theme="1"/>
        <rFont val="Times New Roman"/>
        <charset val="134"/>
      </rPr>
      <t>X208</t>
    </r>
    <r>
      <rPr>
        <sz val="13"/>
        <color theme="1"/>
        <rFont val="宋体"/>
        <charset val="134"/>
      </rPr>
      <t>石清路升级改造工程</t>
    </r>
  </si>
  <si>
    <r>
      <rPr>
        <sz val="13"/>
        <color theme="1"/>
        <rFont val="宋体"/>
        <charset val="134"/>
      </rPr>
      <t>道路升级改造总长</t>
    </r>
    <r>
      <rPr>
        <sz val="13"/>
        <color theme="1"/>
        <rFont val="Times New Roman"/>
        <charset val="134"/>
      </rPr>
      <t>50</t>
    </r>
    <r>
      <rPr>
        <sz val="13"/>
        <color theme="1"/>
        <rFont val="宋体"/>
        <charset val="134"/>
      </rPr>
      <t>公里。</t>
    </r>
  </si>
  <si>
    <r>
      <rPr>
        <sz val="13"/>
        <color theme="1"/>
        <rFont val="宋体"/>
        <charset val="134"/>
      </rPr>
      <t>（</t>
    </r>
    <r>
      <rPr>
        <sz val="13"/>
        <color theme="1"/>
        <rFont val="Times New Roman"/>
        <charset val="134"/>
      </rPr>
      <t>40</t>
    </r>
    <r>
      <rPr>
        <sz val="13"/>
        <color theme="1"/>
        <rFont val="宋体"/>
        <charset val="134"/>
      </rPr>
      <t>）</t>
    </r>
  </si>
  <si>
    <r>
      <rPr>
        <sz val="13"/>
        <color theme="1"/>
        <rFont val="宋体"/>
        <charset val="134"/>
      </rPr>
      <t>县道</t>
    </r>
    <r>
      <rPr>
        <sz val="13"/>
        <color theme="1"/>
        <rFont val="Times New Roman"/>
        <charset val="134"/>
      </rPr>
      <t>X209</t>
    </r>
    <r>
      <rPr>
        <sz val="13"/>
        <color theme="1"/>
        <rFont val="宋体"/>
        <charset val="134"/>
      </rPr>
      <t>汇永路升级改造工程</t>
    </r>
  </si>
  <si>
    <r>
      <rPr>
        <sz val="13"/>
        <color theme="1"/>
        <rFont val="宋体"/>
        <charset val="134"/>
      </rPr>
      <t>道路升级改造总长</t>
    </r>
    <r>
      <rPr>
        <sz val="13"/>
        <color theme="1"/>
        <rFont val="Times New Roman"/>
        <charset val="134"/>
      </rPr>
      <t>57.5</t>
    </r>
    <r>
      <rPr>
        <sz val="13"/>
        <color theme="1"/>
        <rFont val="宋体"/>
        <charset val="134"/>
      </rPr>
      <t>公里。</t>
    </r>
  </si>
  <si>
    <r>
      <rPr>
        <sz val="13"/>
        <color theme="1"/>
        <rFont val="宋体"/>
        <charset val="134"/>
      </rPr>
      <t>（</t>
    </r>
    <r>
      <rPr>
        <sz val="13"/>
        <color theme="1"/>
        <rFont val="Times New Roman"/>
        <charset val="134"/>
      </rPr>
      <t>41</t>
    </r>
    <r>
      <rPr>
        <sz val="13"/>
        <color theme="1"/>
        <rFont val="宋体"/>
        <charset val="134"/>
      </rPr>
      <t>）</t>
    </r>
  </si>
  <si>
    <r>
      <rPr>
        <sz val="13"/>
        <color theme="1"/>
        <rFont val="宋体"/>
        <charset val="134"/>
      </rPr>
      <t>县道</t>
    </r>
    <r>
      <rPr>
        <sz val="13"/>
        <color theme="1"/>
        <rFont val="Times New Roman"/>
        <charset val="134"/>
      </rPr>
      <t>X210</t>
    </r>
    <r>
      <rPr>
        <sz val="13"/>
        <color theme="1"/>
        <rFont val="宋体"/>
        <charset val="134"/>
      </rPr>
      <t>柏草路升级改造工程</t>
    </r>
  </si>
  <si>
    <r>
      <rPr>
        <sz val="13"/>
        <color theme="1"/>
        <rFont val="宋体"/>
        <charset val="134"/>
      </rPr>
      <t>道路升级改造总长</t>
    </r>
    <r>
      <rPr>
        <sz val="13"/>
        <color theme="1"/>
        <rFont val="Times New Roman"/>
        <charset val="134"/>
      </rPr>
      <t>1.5</t>
    </r>
    <r>
      <rPr>
        <sz val="13"/>
        <color theme="1"/>
        <rFont val="宋体"/>
        <charset val="134"/>
      </rPr>
      <t>公里。</t>
    </r>
  </si>
  <si>
    <r>
      <rPr>
        <sz val="13"/>
        <color theme="1"/>
        <rFont val="宋体"/>
        <charset val="134"/>
      </rPr>
      <t>（</t>
    </r>
    <r>
      <rPr>
        <sz val="13"/>
        <color theme="1"/>
        <rFont val="Times New Roman"/>
        <charset val="134"/>
      </rPr>
      <t>42</t>
    </r>
    <r>
      <rPr>
        <sz val="13"/>
        <color theme="1"/>
        <rFont val="宋体"/>
        <charset val="134"/>
      </rPr>
      <t>）</t>
    </r>
  </si>
  <si>
    <r>
      <rPr>
        <sz val="13"/>
        <color theme="1"/>
        <rFont val="宋体"/>
        <charset val="134"/>
      </rPr>
      <t>县道</t>
    </r>
    <r>
      <rPr>
        <sz val="13"/>
        <color theme="1"/>
        <rFont val="Times New Roman"/>
        <charset val="134"/>
      </rPr>
      <t>X211</t>
    </r>
    <r>
      <rPr>
        <sz val="13"/>
        <color theme="1"/>
        <rFont val="宋体"/>
        <charset val="134"/>
      </rPr>
      <t>石桥铺快速路升级改造工程</t>
    </r>
  </si>
  <si>
    <r>
      <rPr>
        <sz val="13"/>
        <color theme="1"/>
        <rFont val="宋体"/>
        <charset val="134"/>
      </rPr>
      <t>道路升级改造总长</t>
    </r>
    <r>
      <rPr>
        <sz val="13"/>
        <color theme="1"/>
        <rFont val="Times New Roman"/>
        <charset val="134"/>
      </rPr>
      <t>1.8</t>
    </r>
    <r>
      <rPr>
        <sz val="13"/>
        <color theme="1"/>
        <rFont val="宋体"/>
        <charset val="134"/>
      </rPr>
      <t>公里。</t>
    </r>
  </si>
  <si>
    <r>
      <rPr>
        <sz val="13"/>
        <color theme="1"/>
        <rFont val="宋体"/>
        <charset val="134"/>
      </rPr>
      <t>（</t>
    </r>
    <r>
      <rPr>
        <sz val="13"/>
        <color theme="1"/>
        <rFont val="Times New Roman"/>
        <charset val="134"/>
      </rPr>
      <t>43</t>
    </r>
    <r>
      <rPr>
        <sz val="13"/>
        <color theme="1"/>
        <rFont val="宋体"/>
        <charset val="134"/>
      </rPr>
      <t>）</t>
    </r>
  </si>
  <si>
    <r>
      <rPr>
        <sz val="13"/>
        <color theme="1"/>
        <rFont val="宋体"/>
        <charset val="134"/>
      </rPr>
      <t>县道</t>
    </r>
    <r>
      <rPr>
        <sz val="13"/>
        <color theme="1"/>
        <rFont val="Times New Roman"/>
        <charset val="134"/>
      </rPr>
      <t>X214</t>
    </r>
    <r>
      <rPr>
        <sz val="13"/>
        <color theme="1"/>
        <rFont val="宋体"/>
        <charset val="134"/>
      </rPr>
      <t>石垫路升级改造工程</t>
    </r>
  </si>
  <si>
    <r>
      <rPr>
        <sz val="13"/>
        <color theme="1"/>
        <rFont val="宋体"/>
        <charset val="134"/>
      </rPr>
      <t>道路升级改造总长</t>
    </r>
    <r>
      <rPr>
        <sz val="13"/>
        <color theme="1"/>
        <rFont val="Times New Roman"/>
        <charset val="134"/>
      </rPr>
      <t>8.8</t>
    </r>
    <r>
      <rPr>
        <sz val="13"/>
        <color theme="1"/>
        <rFont val="宋体"/>
        <charset val="134"/>
      </rPr>
      <t>公里。</t>
    </r>
  </si>
  <si>
    <r>
      <rPr>
        <sz val="13"/>
        <color theme="1"/>
        <rFont val="宋体"/>
        <charset val="134"/>
      </rPr>
      <t>（</t>
    </r>
    <r>
      <rPr>
        <sz val="13"/>
        <color theme="1"/>
        <rFont val="Times New Roman"/>
        <charset val="134"/>
      </rPr>
      <t>44</t>
    </r>
    <r>
      <rPr>
        <sz val="13"/>
        <color theme="1"/>
        <rFont val="宋体"/>
        <charset val="134"/>
      </rPr>
      <t>）</t>
    </r>
  </si>
  <si>
    <r>
      <rPr>
        <sz val="13"/>
        <color theme="1"/>
        <rFont val="宋体"/>
        <charset val="134"/>
      </rPr>
      <t>县道</t>
    </r>
    <r>
      <rPr>
        <sz val="13"/>
        <color theme="1"/>
        <rFont val="Times New Roman"/>
        <charset val="134"/>
      </rPr>
      <t>X216</t>
    </r>
    <r>
      <rPr>
        <sz val="13"/>
        <color theme="1"/>
        <rFont val="宋体"/>
        <charset val="134"/>
      </rPr>
      <t>新御路升级改造工程</t>
    </r>
  </si>
  <si>
    <r>
      <rPr>
        <sz val="13"/>
        <color theme="1"/>
        <rFont val="宋体"/>
        <charset val="134"/>
      </rPr>
      <t>（</t>
    </r>
    <r>
      <rPr>
        <sz val="13"/>
        <color theme="1"/>
        <rFont val="Times New Roman"/>
        <charset val="134"/>
      </rPr>
      <t>45</t>
    </r>
    <r>
      <rPr>
        <sz val="13"/>
        <color theme="1"/>
        <rFont val="宋体"/>
        <charset val="134"/>
      </rPr>
      <t>）</t>
    </r>
  </si>
  <si>
    <r>
      <rPr>
        <sz val="13"/>
        <color theme="1"/>
        <rFont val="宋体"/>
        <charset val="134"/>
      </rPr>
      <t>按照三级公路标准改造</t>
    </r>
    <r>
      <rPr>
        <sz val="13"/>
        <color theme="1"/>
        <rFont val="Times New Roman"/>
        <charset val="134"/>
      </rPr>
      <t>30</t>
    </r>
    <r>
      <rPr>
        <sz val="13"/>
        <color theme="1"/>
        <rFont val="宋体"/>
        <charset val="134"/>
      </rPr>
      <t>公里。</t>
    </r>
  </si>
  <si>
    <r>
      <rPr>
        <sz val="13"/>
        <color theme="1"/>
        <rFont val="宋体"/>
        <charset val="134"/>
      </rPr>
      <t>（</t>
    </r>
    <r>
      <rPr>
        <sz val="13"/>
        <color theme="1"/>
        <rFont val="Times New Roman"/>
        <charset val="134"/>
      </rPr>
      <t>46</t>
    </r>
    <r>
      <rPr>
        <sz val="13"/>
        <color theme="1"/>
        <rFont val="宋体"/>
        <charset val="134"/>
      </rPr>
      <t>）</t>
    </r>
  </si>
  <si>
    <r>
      <rPr>
        <sz val="13"/>
        <color theme="1"/>
        <rFont val="宋体"/>
        <charset val="134"/>
      </rPr>
      <t>全长</t>
    </r>
    <r>
      <rPr>
        <sz val="13"/>
        <color theme="1"/>
        <rFont val="Times New Roman"/>
        <charset val="134"/>
      </rPr>
      <t>2.67</t>
    </r>
    <r>
      <rPr>
        <sz val="13"/>
        <color theme="1"/>
        <rFont val="宋体"/>
        <charset val="134"/>
      </rPr>
      <t>公里，采用四级公路标准，设计速度</t>
    </r>
    <r>
      <rPr>
        <sz val="13"/>
        <color theme="1"/>
        <rFont val="Times New Roman"/>
        <charset val="134"/>
      </rPr>
      <t>20</t>
    </r>
    <r>
      <rPr>
        <sz val="13"/>
        <color theme="1"/>
        <rFont val="宋体"/>
        <charset val="134"/>
      </rPr>
      <t>公里</t>
    </r>
    <r>
      <rPr>
        <sz val="13"/>
        <color theme="1"/>
        <rFont val="Times New Roman"/>
        <charset val="134"/>
      </rPr>
      <t>/</t>
    </r>
    <r>
      <rPr>
        <sz val="13"/>
        <color theme="1"/>
        <rFont val="宋体"/>
        <charset val="134"/>
      </rPr>
      <t>小时，路基宽</t>
    </r>
    <r>
      <rPr>
        <sz val="13"/>
        <color theme="1"/>
        <rFont val="Times New Roman"/>
        <charset val="134"/>
      </rPr>
      <t>6.5</t>
    </r>
    <r>
      <rPr>
        <sz val="13"/>
        <color theme="1"/>
        <rFont val="宋体"/>
        <charset val="134"/>
      </rPr>
      <t>米。</t>
    </r>
  </si>
  <si>
    <r>
      <rPr>
        <sz val="13"/>
        <color theme="1"/>
        <rFont val="宋体"/>
        <charset val="134"/>
      </rPr>
      <t>（</t>
    </r>
    <r>
      <rPr>
        <sz val="13"/>
        <color theme="1"/>
        <rFont val="Times New Roman"/>
        <charset val="134"/>
      </rPr>
      <t>47</t>
    </r>
    <r>
      <rPr>
        <sz val="13"/>
        <color theme="1"/>
        <rFont val="宋体"/>
        <charset val="134"/>
      </rPr>
      <t>）</t>
    </r>
  </si>
  <si>
    <r>
      <rPr>
        <sz val="13"/>
        <color theme="1"/>
        <rFont val="宋体"/>
        <charset val="134"/>
      </rPr>
      <t>全长</t>
    </r>
    <r>
      <rPr>
        <sz val="13"/>
        <color theme="1"/>
        <rFont val="Times New Roman"/>
        <charset val="134"/>
      </rPr>
      <t>7.05</t>
    </r>
    <r>
      <rPr>
        <sz val="13"/>
        <color theme="1"/>
        <rFont val="宋体"/>
        <charset val="134"/>
      </rPr>
      <t>公里，采用四级公路标准，设计速度</t>
    </r>
    <r>
      <rPr>
        <sz val="13"/>
        <color theme="1"/>
        <rFont val="Times New Roman"/>
        <charset val="134"/>
      </rPr>
      <t>20</t>
    </r>
    <r>
      <rPr>
        <sz val="13"/>
        <color theme="1"/>
        <rFont val="宋体"/>
        <charset val="134"/>
      </rPr>
      <t>公里</t>
    </r>
    <r>
      <rPr>
        <sz val="13"/>
        <color theme="1"/>
        <rFont val="Times New Roman"/>
        <charset val="134"/>
      </rPr>
      <t>/</t>
    </r>
    <r>
      <rPr>
        <sz val="13"/>
        <color theme="1"/>
        <rFont val="宋体"/>
        <charset val="134"/>
      </rPr>
      <t>小时，路基宽</t>
    </r>
    <r>
      <rPr>
        <sz val="13"/>
        <color theme="1"/>
        <rFont val="Times New Roman"/>
        <charset val="134"/>
      </rPr>
      <t>6.5</t>
    </r>
    <r>
      <rPr>
        <sz val="13"/>
        <color theme="1"/>
        <rFont val="宋体"/>
        <charset val="134"/>
      </rPr>
      <t>米，水泥混凝土路面。</t>
    </r>
  </si>
  <si>
    <r>
      <rPr>
        <sz val="13"/>
        <color theme="1"/>
        <rFont val="宋体"/>
        <charset val="134"/>
      </rPr>
      <t>（</t>
    </r>
    <r>
      <rPr>
        <sz val="13"/>
        <color theme="1"/>
        <rFont val="Times New Roman"/>
        <charset val="134"/>
      </rPr>
      <t>48</t>
    </r>
    <r>
      <rPr>
        <sz val="13"/>
        <color theme="1"/>
        <rFont val="宋体"/>
        <charset val="134"/>
      </rPr>
      <t>）</t>
    </r>
  </si>
  <si>
    <t>月华镇爱国村道路建设项目</t>
  </si>
  <si>
    <r>
      <rPr>
        <sz val="13"/>
        <color theme="1"/>
        <rFont val="宋体"/>
        <charset val="134"/>
      </rPr>
      <t>道路加宽</t>
    </r>
    <r>
      <rPr>
        <sz val="13"/>
        <color theme="1"/>
        <rFont val="Times New Roman"/>
        <charset val="134"/>
      </rPr>
      <t>15</t>
    </r>
    <r>
      <rPr>
        <sz val="13"/>
        <color theme="1"/>
        <rFont val="宋体"/>
        <charset val="134"/>
      </rPr>
      <t>公里，道路硬化</t>
    </r>
    <r>
      <rPr>
        <sz val="13"/>
        <color theme="1"/>
        <rFont val="Times New Roman"/>
        <charset val="134"/>
      </rPr>
      <t>20</t>
    </r>
    <r>
      <rPr>
        <sz val="13"/>
        <color theme="1"/>
        <rFont val="宋体"/>
        <charset val="134"/>
      </rPr>
      <t>公里，新建农村生产便道</t>
    </r>
    <r>
      <rPr>
        <sz val="13"/>
        <color theme="1"/>
        <rFont val="Times New Roman"/>
        <charset val="134"/>
      </rPr>
      <t>70</t>
    </r>
    <r>
      <rPr>
        <sz val="13"/>
        <color theme="1"/>
        <rFont val="宋体"/>
        <charset val="134"/>
      </rPr>
      <t>公里。</t>
    </r>
  </si>
  <si>
    <r>
      <rPr>
        <sz val="13"/>
        <color theme="1"/>
        <rFont val="宋体"/>
        <charset val="134"/>
      </rPr>
      <t>（</t>
    </r>
    <r>
      <rPr>
        <sz val="13"/>
        <color theme="1"/>
        <rFont val="Times New Roman"/>
        <charset val="134"/>
      </rPr>
      <t>49</t>
    </r>
    <r>
      <rPr>
        <sz val="13"/>
        <color theme="1"/>
        <rFont val="宋体"/>
        <charset val="134"/>
      </rPr>
      <t>）</t>
    </r>
  </si>
  <si>
    <t>月华镇川心村道路硬化建设项目</t>
  </si>
  <si>
    <r>
      <rPr>
        <sz val="13"/>
        <color theme="1"/>
        <rFont val="宋体"/>
        <charset val="134"/>
      </rPr>
      <t>（</t>
    </r>
    <r>
      <rPr>
        <sz val="13"/>
        <color theme="1"/>
        <rFont val="Times New Roman"/>
        <charset val="134"/>
      </rPr>
      <t>50</t>
    </r>
    <r>
      <rPr>
        <sz val="13"/>
        <color theme="1"/>
        <rFont val="宋体"/>
        <charset val="134"/>
      </rPr>
      <t>）</t>
    </r>
  </si>
  <si>
    <t>月华镇光华村道路建设项目</t>
  </si>
  <si>
    <r>
      <rPr>
        <sz val="13"/>
        <color theme="1"/>
        <rFont val="宋体"/>
        <charset val="134"/>
      </rPr>
      <t>（</t>
    </r>
    <r>
      <rPr>
        <sz val="13"/>
        <color theme="1"/>
        <rFont val="Times New Roman"/>
        <charset val="134"/>
      </rPr>
      <t>51</t>
    </r>
    <r>
      <rPr>
        <sz val="13"/>
        <color theme="1"/>
        <rFont val="宋体"/>
        <charset val="134"/>
      </rPr>
      <t>）</t>
    </r>
  </si>
  <si>
    <t>月华镇河心村公路新建及加宽项目</t>
  </si>
  <si>
    <r>
      <rPr>
        <sz val="13"/>
        <color theme="1"/>
        <rFont val="宋体"/>
        <charset val="134"/>
      </rPr>
      <t>（</t>
    </r>
    <r>
      <rPr>
        <sz val="13"/>
        <color theme="1"/>
        <rFont val="Times New Roman"/>
        <charset val="134"/>
      </rPr>
      <t>52</t>
    </r>
    <r>
      <rPr>
        <sz val="13"/>
        <color theme="1"/>
        <rFont val="宋体"/>
        <charset val="134"/>
      </rPr>
      <t>）</t>
    </r>
  </si>
  <si>
    <t>月华镇井岗村公路建设项目</t>
  </si>
  <si>
    <r>
      <rPr>
        <sz val="13"/>
        <color theme="1"/>
        <rFont val="宋体"/>
        <charset val="134"/>
      </rPr>
      <t>（</t>
    </r>
    <r>
      <rPr>
        <sz val="13"/>
        <color theme="1"/>
        <rFont val="Times New Roman"/>
        <charset val="134"/>
      </rPr>
      <t>53</t>
    </r>
    <r>
      <rPr>
        <sz val="13"/>
        <color theme="1"/>
        <rFont val="宋体"/>
        <charset val="134"/>
      </rPr>
      <t>）</t>
    </r>
  </si>
  <si>
    <t>月华镇九银村道路建设项目</t>
  </si>
  <si>
    <r>
      <rPr>
        <sz val="13"/>
        <color theme="1"/>
        <rFont val="宋体"/>
        <charset val="134"/>
      </rPr>
      <t>（</t>
    </r>
    <r>
      <rPr>
        <sz val="13"/>
        <color theme="1"/>
        <rFont val="Times New Roman"/>
        <charset val="134"/>
      </rPr>
      <t>54</t>
    </r>
    <r>
      <rPr>
        <sz val="13"/>
        <color theme="1"/>
        <rFont val="宋体"/>
        <charset val="134"/>
      </rPr>
      <t>）</t>
    </r>
  </si>
  <si>
    <r>
      <rPr>
        <sz val="13"/>
        <color theme="1"/>
        <rFont val="宋体"/>
        <charset val="134"/>
      </rPr>
      <t>大竹县</t>
    </r>
    <r>
      <rPr>
        <sz val="13"/>
        <color theme="1"/>
        <rFont val="Times New Roman"/>
        <charset val="134"/>
      </rPr>
      <t>2022</t>
    </r>
    <r>
      <rPr>
        <sz val="13"/>
        <color theme="1"/>
        <rFont val="宋体"/>
        <charset val="134"/>
      </rPr>
      <t>年以工代赈项目</t>
    </r>
  </si>
  <si>
    <r>
      <rPr>
        <sz val="13"/>
        <color theme="1"/>
        <rFont val="宋体"/>
        <charset val="134"/>
      </rPr>
      <t>石桥铺镇、观音镇、石子镇、高明镇，改建硬化道路</t>
    </r>
    <r>
      <rPr>
        <sz val="13"/>
        <color theme="1"/>
        <rFont val="Times New Roman"/>
        <charset val="134"/>
      </rPr>
      <t>27</t>
    </r>
    <r>
      <rPr>
        <sz val="13"/>
        <color theme="1"/>
        <rFont val="宋体"/>
        <charset val="134"/>
      </rPr>
      <t>公里，生产便道</t>
    </r>
    <r>
      <rPr>
        <sz val="13"/>
        <color theme="1"/>
        <rFont val="Times New Roman"/>
        <charset val="134"/>
      </rPr>
      <t>12</t>
    </r>
    <r>
      <rPr>
        <sz val="13"/>
        <color theme="1"/>
        <rFont val="宋体"/>
        <charset val="134"/>
      </rPr>
      <t>公里，整治山坪塘</t>
    </r>
    <r>
      <rPr>
        <sz val="13"/>
        <color theme="1"/>
        <rFont val="Times New Roman"/>
        <charset val="134"/>
      </rPr>
      <t>4</t>
    </r>
    <r>
      <rPr>
        <sz val="13"/>
        <color theme="1"/>
        <rFont val="宋体"/>
        <charset val="134"/>
      </rPr>
      <t>座。</t>
    </r>
  </si>
  <si>
    <r>
      <rPr>
        <sz val="13"/>
        <color theme="1"/>
        <rFont val="宋体"/>
        <charset val="134"/>
      </rPr>
      <t>（</t>
    </r>
    <r>
      <rPr>
        <sz val="13"/>
        <color theme="1"/>
        <rFont val="Times New Roman"/>
        <charset val="134"/>
      </rPr>
      <t>55</t>
    </r>
    <r>
      <rPr>
        <sz val="13"/>
        <color theme="1"/>
        <rFont val="宋体"/>
        <charset val="134"/>
      </rPr>
      <t>）</t>
    </r>
  </si>
  <si>
    <r>
      <rPr>
        <sz val="13"/>
        <color theme="1"/>
        <rFont val="宋体"/>
        <charset val="134"/>
      </rPr>
      <t>大竹县</t>
    </r>
    <r>
      <rPr>
        <sz val="13"/>
        <color theme="1"/>
        <rFont val="Times New Roman"/>
        <charset val="134"/>
      </rPr>
      <t>2021</t>
    </r>
    <r>
      <rPr>
        <sz val="13"/>
        <color theme="1"/>
        <rFont val="宋体"/>
        <charset val="134"/>
      </rPr>
      <t>年脱贫村成效巩固村内道路建设项目</t>
    </r>
  </si>
  <si>
    <r>
      <rPr>
        <sz val="13"/>
        <color theme="1"/>
        <rFont val="宋体"/>
        <charset val="134"/>
      </rPr>
      <t>硬化村内道路</t>
    </r>
    <r>
      <rPr>
        <sz val="13"/>
        <color theme="1"/>
        <rFont val="Times New Roman"/>
        <charset val="134"/>
      </rPr>
      <t>65</t>
    </r>
    <r>
      <rPr>
        <sz val="13"/>
        <color theme="1"/>
        <rFont val="宋体"/>
        <charset val="134"/>
      </rPr>
      <t>公里、生产便道</t>
    </r>
    <r>
      <rPr>
        <sz val="13"/>
        <color theme="1"/>
        <rFont val="Times New Roman"/>
        <charset val="134"/>
      </rPr>
      <t>7</t>
    </r>
    <r>
      <rPr>
        <sz val="13"/>
        <color theme="1"/>
        <rFont val="宋体"/>
        <charset val="134"/>
      </rPr>
      <t>公里。</t>
    </r>
  </si>
  <si>
    <r>
      <rPr>
        <sz val="13"/>
        <color theme="1"/>
        <rFont val="宋体"/>
        <charset val="134"/>
      </rPr>
      <t>（</t>
    </r>
    <r>
      <rPr>
        <sz val="13"/>
        <color theme="1"/>
        <rFont val="Times New Roman"/>
        <charset val="134"/>
      </rPr>
      <t>56</t>
    </r>
    <r>
      <rPr>
        <sz val="13"/>
        <color theme="1"/>
        <rFont val="宋体"/>
        <charset val="134"/>
      </rPr>
      <t>）</t>
    </r>
  </si>
  <si>
    <r>
      <rPr>
        <sz val="13"/>
        <color theme="1"/>
        <rFont val="宋体"/>
        <charset val="134"/>
      </rPr>
      <t>大竹县</t>
    </r>
    <r>
      <rPr>
        <sz val="13"/>
        <color theme="1"/>
        <rFont val="Times New Roman"/>
        <charset val="134"/>
      </rPr>
      <t>2022</t>
    </r>
    <r>
      <rPr>
        <sz val="13"/>
        <color theme="1"/>
        <rFont val="宋体"/>
        <charset val="134"/>
      </rPr>
      <t>年衔接乡村振兴村内道路建设项目</t>
    </r>
  </si>
  <si>
    <r>
      <rPr>
        <sz val="13"/>
        <color theme="1"/>
        <rFont val="宋体"/>
        <charset val="134"/>
      </rPr>
      <t>硬化村内道路</t>
    </r>
    <r>
      <rPr>
        <sz val="13"/>
        <color theme="1"/>
        <rFont val="Times New Roman"/>
        <charset val="134"/>
      </rPr>
      <t>112</t>
    </r>
    <r>
      <rPr>
        <sz val="13"/>
        <color theme="1"/>
        <rFont val="宋体"/>
        <charset val="134"/>
      </rPr>
      <t>公里。</t>
    </r>
  </si>
  <si>
    <r>
      <rPr>
        <sz val="13"/>
        <color theme="1"/>
        <rFont val="宋体"/>
        <charset val="134"/>
      </rPr>
      <t>（</t>
    </r>
    <r>
      <rPr>
        <sz val="13"/>
        <color theme="1"/>
        <rFont val="Times New Roman"/>
        <charset val="134"/>
      </rPr>
      <t>57</t>
    </r>
    <r>
      <rPr>
        <sz val="13"/>
        <color theme="1"/>
        <rFont val="宋体"/>
        <charset val="134"/>
      </rPr>
      <t>）</t>
    </r>
  </si>
  <si>
    <r>
      <rPr>
        <sz val="13"/>
        <color theme="1"/>
        <rFont val="宋体"/>
        <charset val="134"/>
      </rPr>
      <t>大竹县</t>
    </r>
    <r>
      <rPr>
        <sz val="13"/>
        <color theme="1"/>
        <rFont val="Times New Roman"/>
        <charset val="134"/>
      </rPr>
      <t>2023</t>
    </r>
    <r>
      <rPr>
        <sz val="13"/>
        <color theme="1"/>
        <rFont val="宋体"/>
        <charset val="134"/>
      </rPr>
      <t>年财政衔接资金农村基础设施提升项目</t>
    </r>
  </si>
  <si>
    <r>
      <rPr>
        <sz val="13"/>
        <color theme="1"/>
        <rFont val="宋体"/>
        <charset val="134"/>
      </rPr>
      <t>新硬化村内道路</t>
    </r>
    <r>
      <rPr>
        <sz val="13"/>
        <color theme="1"/>
        <rFont val="Times New Roman"/>
        <charset val="134"/>
      </rPr>
      <t>220</t>
    </r>
    <r>
      <rPr>
        <sz val="13"/>
        <color theme="1"/>
        <rFont val="宋体"/>
        <charset val="134"/>
      </rPr>
      <t>公里。</t>
    </r>
  </si>
  <si>
    <r>
      <rPr>
        <sz val="13"/>
        <color theme="1"/>
        <rFont val="宋体"/>
        <charset val="134"/>
      </rPr>
      <t>（</t>
    </r>
    <r>
      <rPr>
        <sz val="13"/>
        <color theme="1"/>
        <rFont val="Times New Roman"/>
        <charset val="134"/>
      </rPr>
      <t>58</t>
    </r>
    <r>
      <rPr>
        <sz val="13"/>
        <color theme="1"/>
        <rFont val="宋体"/>
        <charset val="134"/>
      </rPr>
      <t>）</t>
    </r>
  </si>
  <si>
    <r>
      <rPr>
        <sz val="13"/>
        <color theme="1"/>
        <rFont val="Times New Roman"/>
        <charset val="134"/>
      </rPr>
      <t>2021</t>
    </r>
    <r>
      <rPr>
        <sz val="13"/>
        <color theme="1"/>
        <rFont val="宋体"/>
        <charset val="134"/>
      </rPr>
      <t>年中央和省级大中型水库移民后期扶持项目（打捆招标部分）</t>
    </r>
  </si>
  <si>
    <r>
      <rPr>
        <sz val="13"/>
        <color theme="1"/>
        <rFont val="宋体"/>
        <charset val="134"/>
      </rPr>
      <t>硬化村组道路</t>
    </r>
    <r>
      <rPr>
        <sz val="13"/>
        <color theme="1"/>
        <rFont val="Times New Roman"/>
        <charset val="134"/>
      </rPr>
      <t>26</t>
    </r>
    <r>
      <rPr>
        <sz val="13"/>
        <color theme="1"/>
        <rFont val="宋体"/>
        <charset val="134"/>
      </rPr>
      <t>千米。</t>
    </r>
  </si>
  <si>
    <r>
      <rPr>
        <sz val="13"/>
        <color theme="1"/>
        <rFont val="宋体"/>
        <charset val="134"/>
      </rPr>
      <t>（</t>
    </r>
    <r>
      <rPr>
        <sz val="13"/>
        <color theme="1"/>
        <rFont val="Times New Roman"/>
        <charset val="134"/>
      </rPr>
      <t>59</t>
    </r>
    <r>
      <rPr>
        <sz val="13"/>
        <color theme="1"/>
        <rFont val="宋体"/>
        <charset val="134"/>
      </rPr>
      <t>）</t>
    </r>
  </si>
  <si>
    <r>
      <rPr>
        <sz val="13"/>
        <color theme="1"/>
        <rFont val="Times New Roman"/>
        <charset val="134"/>
      </rPr>
      <t>2021</t>
    </r>
    <r>
      <rPr>
        <sz val="13"/>
        <color theme="1"/>
        <rFont val="宋体"/>
        <charset val="134"/>
      </rPr>
      <t>年和省级大中型水库移民后期扶持项目（打捆招标部分）</t>
    </r>
  </si>
  <si>
    <r>
      <rPr>
        <sz val="13"/>
        <color theme="1"/>
        <rFont val="宋体"/>
        <charset val="134"/>
      </rPr>
      <t>硬化村组道路</t>
    </r>
    <r>
      <rPr>
        <sz val="13"/>
        <color theme="1"/>
        <rFont val="Times New Roman"/>
        <charset val="134"/>
      </rPr>
      <t>7.9</t>
    </r>
    <r>
      <rPr>
        <sz val="13"/>
        <color theme="1"/>
        <rFont val="宋体"/>
        <charset val="134"/>
      </rPr>
      <t>公里，道路加宽</t>
    </r>
    <r>
      <rPr>
        <sz val="13"/>
        <color theme="1"/>
        <rFont val="Times New Roman"/>
        <charset val="134"/>
      </rPr>
      <t>1.2</t>
    </r>
    <r>
      <rPr>
        <sz val="13"/>
        <color theme="1"/>
        <rFont val="宋体"/>
        <charset val="134"/>
      </rPr>
      <t>公里，水利基础设施建设</t>
    </r>
    <r>
      <rPr>
        <sz val="13"/>
        <color theme="1"/>
        <rFont val="Times New Roman"/>
        <charset val="134"/>
      </rPr>
      <t>13</t>
    </r>
    <r>
      <rPr>
        <sz val="13"/>
        <color theme="1"/>
        <rFont val="宋体"/>
        <charset val="134"/>
      </rPr>
      <t>处。</t>
    </r>
  </si>
  <si>
    <r>
      <rPr>
        <sz val="13"/>
        <color theme="1"/>
        <rFont val="宋体"/>
        <charset val="134"/>
      </rPr>
      <t>（</t>
    </r>
    <r>
      <rPr>
        <sz val="13"/>
        <color theme="1"/>
        <rFont val="Times New Roman"/>
        <charset val="134"/>
      </rPr>
      <t>60</t>
    </r>
    <r>
      <rPr>
        <sz val="13"/>
        <color theme="1"/>
        <rFont val="宋体"/>
        <charset val="134"/>
      </rPr>
      <t>）</t>
    </r>
  </si>
  <si>
    <r>
      <rPr>
        <sz val="13"/>
        <color theme="1"/>
        <rFont val="Times New Roman"/>
        <charset val="134"/>
      </rPr>
      <t>2022</t>
    </r>
    <r>
      <rPr>
        <sz val="13"/>
        <color theme="1"/>
        <rFont val="宋体"/>
        <charset val="134"/>
      </rPr>
      <t>年中央大中型水库移民后期扶持项目（打捆招标部分）</t>
    </r>
  </si>
  <si>
    <r>
      <rPr>
        <sz val="13"/>
        <color theme="1"/>
        <rFont val="宋体"/>
        <charset val="134"/>
      </rPr>
      <t>硬化村组道路</t>
    </r>
    <r>
      <rPr>
        <sz val="13"/>
        <color theme="1"/>
        <rFont val="Times New Roman"/>
        <charset val="134"/>
      </rPr>
      <t>6</t>
    </r>
    <r>
      <rPr>
        <sz val="13"/>
        <color theme="1"/>
        <rFont val="宋体"/>
        <charset val="134"/>
      </rPr>
      <t>公里，水利基础设施建设</t>
    </r>
    <r>
      <rPr>
        <sz val="13"/>
        <color theme="1"/>
        <rFont val="Times New Roman"/>
        <charset val="134"/>
      </rPr>
      <t>3</t>
    </r>
    <r>
      <rPr>
        <sz val="13"/>
        <color theme="1"/>
        <rFont val="宋体"/>
        <charset val="134"/>
      </rPr>
      <t>处。</t>
    </r>
  </si>
  <si>
    <r>
      <rPr>
        <sz val="13"/>
        <color theme="1"/>
        <rFont val="宋体"/>
        <charset val="134"/>
      </rPr>
      <t>（</t>
    </r>
    <r>
      <rPr>
        <sz val="13"/>
        <color theme="1"/>
        <rFont val="Times New Roman"/>
        <charset val="134"/>
      </rPr>
      <t>61</t>
    </r>
    <r>
      <rPr>
        <sz val="13"/>
        <color theme="1"/>
        <rFont val="宋体"/>
        <charset val="134"/>
      </rPr>
      <t>）</t>
    </r>
  </si>
  <si>
    <r>
      <rPr>
        <sz val="13"/>
        <color theme="1"/>
        <rFont val="Times New Roman"/>
        <charset val="134"/>
      </rPr>
      <t>2022</t>
    </r>
    <r>
      <rPr>
        <sz val="13"/>
        <color theme="1"/>
        <rFont val="宋体"/>
        <charset val="134"/>
      </rPr>
      <t>年省级大中型水库移民后期扶持资金项目（打捆招标部分）</t>
    </r>
  </si>
  <si>
    <r>
      <rPr>
        <sz val="13"/>
        <color theme="1"/>
        <rFont val="宋体"/>
        <charset val="134"/>
      </rPr>
      <t>硬化村组道路</t>
    </r>
    <r>
      <rPr>
        <sz val="13"/>
        <color theme="1"/>
        <rFont val="Times New Roman"/>
        <charset val="134"/>
      </rPr>
      <t>8</t>
    </r>
    <r>
      <rPr>
        <sz val="13"/>
        <color theme="1"/>
        <rFont val="宋体"/>
        <charset val="134"/>
      </rPr>
      <t>公里，水利设施</t>
    </r>
    <r>
      <rPr>
        <sz val="13"/>
        <color theme="1"/>
        <rFont val="Times New Roman"/>
        <charset val="134"/>
      </rPr>
      <t>3</t>
    </r>
    <r>
      <rPr>
        <sz val="13"/>
        <color theme="1"/>
        <rFont val="宋体"/>
        <charset val="134"/>
      </rPr>
      <t>处。</t>
    </r>
  </si>
  <si>
    <r>
      <rPr>
        <sz val="13"/>
        <color theme="1"/>
        <rFont val="宋体"/>
        <charset val="134"/>
      </rPr>
      <t>（</t>
    </r>
    <r>
      <rPr>
        <sz val="13"/>
        <color theme="1"/>
        <rFont val="Times New Roman"/>
        <charset val="134"/>
      </rPr>
      <t>62</t>
    </r>
    <r>
      <rPr>
        <sz val="13"/>
        <color theme="1"/>
        <rFont val="宋体"/>
        <charset val="134"/>
      </rPr>
      <t>）</t>
    </r>
  </si>
  <si>
    <r>
      <rPr>
        <sz val="13"/>
        <color theme="1"/>
        <rFont val="Times New Roman"/>
        <charset val="134"/>
      </rPr>
      <t>2022</t>
    </r>
    <r>
      <rPr>
        <sz val="13"/>
        <color theme="1"/>
        <rFont val="宋体"/>
        <charset val="134"/>
      </rPr>
      <t>年中央第二批大中型水库移民后期扶持资金项目（打捆招标部分）</t>
    </r>
  </si>
  <si>
    <r>
      <rPr>
        <sz val="13"/>
        <color theme="1"/>
        <rFont val="宋体"/>
        <charset val="134"/>
      </rPr>
      <t>硬化村组道路</t>
    </r>
    <r>
      <rPr>
        <sz val="13"/>
        <color theme="1"/>
        <rFont val="Times New Roman"/>
        <charset val="134"/>
      </rPr>
      <t>7</t>
    </r>
    <r>
      <rPr>
        <sz val="13"/>
        <color theme="1"/>
        <rFont val="宋体"/>
        <charset val="134"/>
      </rPr>
      <t>公里，水利设施</t>
    </r>
    <r>
      <rPr>
        <sz val="13"/>
        <color theme="1"/>
        <rFont val="Times New Roman"/>
        <charset val="134"/>
      </rPr>
      <t>4</t>
    </r>
    <r>
      <rPr>
        <sz val="13"/>
        <color theme="1"/>
        <rFont val="宋体"/>
        <charset val="134"/>
      </rPr>
      <t>处。</t>
    </r>
  </si>
  <si>
    <r>
      <rPr>
        <sz val="13"/>
        <color theme="1"/>
        <rFont val="宋体"/>
        <charset val="134"/>
      </rPr>
      <t>（</t>
    </r>
    <r>
      <rPr>
        <sz val="13"/>
        <color theme="1"/>
        <rFont val="Times New Roman"/>
        <charset val="134"/>
      </rPr>
      <t>63</t>
    </r>
    <r>
      <rPr>
        <sz val="13"/>
        <color theme="1"/>
        <rFont val="宋体"/>
        <charset val="134"/>
      </rPr>
      <t>）</t>
    </r>
  </si>
  <si>
    <t>月华镇井岗村桥梁建设项目</t>
  </si>
  <si>
    <r>
      <rPr>
        <sz val="13"/>
        <color theme="1"/>
        <rFont val="宋体"/>
        <charset val="134"/>
      </rPr>
      <t>（</t>
    </r>
    <r>
      <rPr>
        <sz val="13"/>
        <color theme="1"/>
        <rFont val="Times New Roman"/>
        <charset val="134"/>
      </rPr>
      <t>64</t>
    </r>
    <r>
      <rPr>
        <sz val="13"/>
        <color theme="1"/>
        <rFont val="宋体"/>
        <charset val="134"/>
      </rPr>
      <t>）</t>
    </r>
  </si>
  <si>
    <t>月华镇九银村桥梁修建工程</t>
  </si>
  <si>
    <r>
      <rPr>
        <sz val="13"/>
        <color theme="1"/>
        <rFont val="宋体"/>
        <charset val="134"/>
      </rPr>
      <t>（</t>
    </r>
    <r>
      <rPr>
        <sz val="13"/>
        <color theme="1"/>
        <rFont val="Times New Roman"/>
        <charset val="134"/>
      </rPr>
      <t>65</t>
    </r>
    <r>
      <rPr>
        <sz val="13"/>
        <color theme="1"/>
        <rFont val="宋体"/>
        <charset val="134"/>
      </rPr>
      <t>）</t>
    </r>
  </si>
  <si>
    <r>
      <rPr>
        <sz val="13"/>
        <color theme="1"/>
        <rFont val="宋体"/>
        <charset val="134"/>
      </rPr>
      <t>（</t>
    </r>
    <r>
      <rPr>
        <sz val="13"/>
        <color theme="1"/>
        <rFont val="Times New Roman"/>
        <charset val="134"/>
      </rPr>
      <t>66</t>
    </r>
    <r>
      <rPr>
        <sz val="13"/>
        <color theme="1"/>
        <rFont val="宋体"/>
        <charset val="134"/>
      </rPr>
      <t>）</t>
    </r>
  </si>
  <si>
    <r>
      <rPr>
        <sz val="13"/>
        <color theme="1"/>
        <rFont val="宋体"/>
        <charset val="134"/>
      </rPr>
      <t>新建跨河桥</t>
    </r>
    <r>
      <rPr>
        <sz val="13"/>
        <color theme="1"/>
        <rFont val="Times New Roman"/>
        <charset val="134"/>
      </rPr>
      <t>1</t>
    </r>
    <r>
      <rPr>
        <sz val="13"/>
        <color theme="1"/>
        <rFont val="宋体"/>
        <charset val="134"/>
      </rPr>
      <t>座。</t>
    </r>
  </si>
  <si>
    <r>
      <rPr>
        <sz val="13"/>
        <color theme="1"/>
        <rFont val="宋体"/>
        <charset val="134"/>
      </rPr>
      <t>（</t>
    </r>
    <r>
      <rPr>
        <sz val="13"/>
        <color theme="1"/>
        <rFont val="Times New Roman"/>
        <charset val="134"/>
      </rPr>
      <t>67</t>
    </r>
    <r>
      <rPr>
        <sz val="13"/>
        <color theme="1"/>
        <rFont val="宋体"/>
        <charset val="134"/>
      </rPr>
      <t>）</t>
    </r>
  </si>
  <si>
    <r>
      <rPr>
        <sz val="13"/>
        <color theme="1"/>
        <rFont val="宋体"/>
        <charset val="134"/>
      </rPr>
      <t>（</t>
    </r>
    <r>
      <rPr>
        <sz val="13"/>
        <color theme="1"/>
        <rFont val="Times New Roman"/>
        <charset val="134"/>
      </rPr>
      <t>68</t>
    </r>
    <r>
      <rPr>
        <sz val="13"/>
        <color theme="1"/>
        <rFont val="宋体"/>
        <charset val="134"/>
      </rPr>
      <t>）</t>
    </r>
  </si>
  <si>
    <t>乡镇汽车中心站建设项目</t>
  </si>
  <si>
    <r>
      <rPr>
        <sz val="13"/>
        <color theme="1"/>
        <rFont val="宋体"/>
        <charset val="134"/>
      </rPr>
      <t>（</t>
    </r>
    <r>
      <rPr>
        <sz val="13"/>
        <color theme="1"/>
        <rFont val="Times New Roman"/>
        <charset val="134"/>
      </rPr>
      <t>69</t>
    </r>
    <r>
      <rPr>
        <sz val="13"/>
        <color theme="1"/>
        <rFont val="宋体"/>
        <charset val="134"/>
      </rPr>
      <t>）</t>
    </r>
  </si>
  <si>
    <r>
      <rPr>
        <sz val="13"/>
        <color theme="1"/>
        <rFont val="宋体"/>
        <charset val="134"/>
      </rPr>
      <t>新建公交首末站，占地</t>
    </r>
    <r>
      <rPr>
        <sz val="13"/>
        <color theme="1"/>
        <rFont val="Times New Roman"/>
        <charset val="134"/>
      </rPr>
      <t>192</t>
    </r>
    <r>
      <rPr>
        <sz val="13"/>
        <color theme="1"/>
        <rFont val="宋体"/>
        <charset val="134"/>
      </rPr>
      <t>亩。主要建设内容为公交首末站、车辆调度中心、公共交通车辆停车场、整流站、车辆保养场及相关附属工程。</t>
    </r>
  </si>
  <si>
    <r>
      <rPr>
        <sz val="13"/>
        <color theme="1"/>
        <rFont val="宋体"/>
        <charset val="134"/>
      </rPr>
      <t>（</t>
    </r>
    <r>
      <rPr>
        <sz val="13"/>
        <color theme="1"/>
        <rFont val="Times New Roman"/>
        <charset val="134"/>
      </rPr>
      <t>70</t>
    </r>
    <r>
      <rPr>
        <sz val="13"/>
        <color theme="1"/>
        <rFont val="宋体"/>
        <charset val="134"/>
      </rPr>
      <t>）</t>
    </r>
  </si>
  <si>
    <r>
      <rPr>
        <sz val="13"/>
        <color theme="1"/>
        <rFont val="宋体"/>
        <charset val="134"/>
      </rPr>
      <t>新建客运汽车站</t>
    </r>
    <r>
      <rPr>
        <sz val="13"/>
        <color theme="1"/>
        <rFont val="Times New Roman"/>
        <charset val="134"/>
      </rPr>
      <t>1</t>
    </r>
    <r>
      <rPr>
        <sz val="13"/>
        <color theme="1"/>
        <rFont val="宋体"/>
        <charset val="134"/>
      </rPr>
      <t>座。</t>
    </r>
  </si>
  <si>
    <r>
      <rPr>
        <sz val="13"/>
        <color theme="1"/>
        <rFont val="宋体"/>
        <charset val="134"/>
      </rPr>
      <t>（</t>
    </r>
    <r>
      <rPr>
        <sz val="13"/>
        <color theme="1"/>
        <rFont val="Times New Roman"/>
        <charset val="134"/>
      </rPr>
      <t>71</t>
    </r>
    <r>
      <rPr>
        <sz val="13"/>
        <color theme="1"/>
        <rFont val="宋体"/>
        <charset val="134"/>
      </rPr>
      <t>）</t>
    </r>
  </si>
  <si>
    <t>石桥铺镇汽车站（游客集散中心）建设项目</t>
  </si>
  <si>
    <r>
      <rPr>
        <sz val="13"/>
        <color theme="1"/>
        <rFont val="宋体"/>
        <charset val="134"/>
      </rPr>
      <t>新建场镇汽车站</t>
    </r>
    <r>
      <rPr>
        <sz val="13"/>
        <color theme="1"/>
        <rFont val="Times New Roman"/>
        <charset val="134"/>
      </rPr>
      <t>1</t>
    </r>
    <r>
      <rPr>
        <sz val="13"/>
        <color theme="1"/>
        <rFont val="宋体"/>
        <charset val="134"/>
      </rPr>
      <t>座。</t>
    </r>
  </si>
  <si>
    <r>
      <rPr>
        <sz val="13"/>
        <color theme="1"/>
        <rFont val="宋体"/>
        <charset val="134"/>
      </rPr>
      <t>（</t>
    </r>
    <r>
      <rPr>
        <sz val="13"/>
        <color theme="1"/>
        <rFont val="Times New Roman"/>
        <charset val="134"/>
      </rPr>
      <t>72</t>
    </r>
    <r>
      <rPr>
        <sz val="13"/>
        <color theme="1"/>
        <rFont val="宋体"/>
        <charset val="134"/>
      </rPr>
      <t>）</t>
    </r>
  </si>
  <si>
    <r>
      <rPr>
        <sz val="13"/>
        <color theme="1"/>
        <rFont val="宋体"/>
        <charset val="134"/>
      </rPr>
      <t>新建沥青砼拌合站</t>
    </r>
    <r>
      <rPr>
        <sz val="13"/>
        <color theme="1"/>
        <rFont val="Times New Roman"/>
        <charset val="134"/>
      </rPr>
      <t>1</t>
    </r>
    <r>
      <rPr>
        <sz val="13"/>
        <color theme="1"/>
        <rFont val="宋体"/>
        <charset val="134"/>
      </rPr>
      <t>个。</t>
    </r>
  </si>
  <si>
    <r>
      <rPr>
        <sz val="13"/>
        <color theme="1"/>
        <rFont val="宋体"/>
        <charset val="134"/>
      </rPr>
      <t>（</t>
    </r>
    <r>
      <rPr>
        <sz val="13"/>
        <color theme="1"/>
        <rFont val="Times New Roman"/>
        <charset val="134"/>
      </rPr>
      <t>73</t>
    </r>
    <r>
      <rPr>
        <sz val="13"/>
        <color theme="1"/>
        <rFont val="宋体"/>
        <charset val="134"/>
      </rPr>
      <t>）</t>
    </r>
  </si>
  <si>
    <t>交通综合执法服务中心（职业考试中心）建设项目</t>
  </si>
  <si>
    <r>
      <rPr>
        <sz val="13"/>
        <color theme="1"/>
        <rFont val="宋体"/>
        <charset val="134"/>
      </rPr>
      <t>（</t>
    </r>
    <r>
      <rPr>
        <sz val="13"/>
        <color theme="1"/>
        <rFont val="Times New Roman"/>
        <charset val="134"/>
      </rPr>
      <t>74</t>
    </r>
    <r>
      <rPr>
        <sz val="13"/>
        <color theme="1"/>
        <rFont val="宋体"/>
        <charset val="134"/>
      </rPr>
      <t>）</t>
    </r>
  </si>
  <si>
    <t>丝茅坝超限检测站迁建工程</t>
  </si>
  <si>
    <r>
      <rPr>
        <sz val="13"/>
        <color theme="1"/>
        <rFont val="Times New Roman"/>
        <charset val="134"/>
      </rPr>
      <t>1</t>
    </r>
    <r>
      <rPr>
        <sz val="13"/>
        <color theme="1"/>
        <rFont val="宋体"/>
        <charset val="134"/>
      </rPr>
      <t>、预检系统（</t>
    </r>
    <r>
      <rPr>
        <sz val="13"/>
        <color theme="1"/>
        <rFont val="Times New Roman"/>
        <charset val="134"/>
      </rPr>
      <t>2</t>
    </r>
    <r>
      <rPr>
        <sz val="13"/>
        <color theme="1"/>
        <rFont val="宋体"/>
        <charset val="134"/>
      </rPr>
      <t>套）；</t>
    </r>
    <r>
      <rPr>
        <sz val="13"/>
        <color theme="1"/>
        <rFont val="Times New Roman"/>
        <charset val="134"/>
      </rPr>
      <t>2</t>
    </r>
    <r>
      <rPr>
        <sz val="13"/>
        <color theme="1"/>
        <rFont val="宋体"/>
        <charset val="134"/>
      </rPr>
      <t>、抓拍系统（</t>
    </r>
    <r>
      <rPr>
        <sz val="13"/>
        <color theme="1"/>
        <rFont val="Times New Roman"/>
        <charset val="134"/>
      </rPr>
      <t>2</t>
    </r>
    <r>
      <rPr>
        <sz val="13"/>
        <color theme="1"/>
        <rFont val="宋体"/>
        <charset val="134"/>
      </rPr>
      <t>套）；</t>
    </r>
    <r>
      <rPr>
        <sz val="13"/>
        <color theme="1"/>
        <rFont val="Times New Roman"/>
        <charset val="134"/>
      </rPr>
      <t>3</t>
    </r>
    <r>
      <rPr>
        <sz val="13"/>
        <color theme="1"/>
        <rFont val="宋体"/>
        <charset val="134"/>
      </rPr>
      <t>、称重检测设备（</t>
    </r>
    <r>
      <rPr>
        <sz val="13"/>
        <color theme="1"/>
        <rFont val="Times New Roman"/>
        <charset val="134"/>
      </rPr>
      <t>2</t>
    </r>
    <r>
      <rPr>
        <sz val="13"/>
        <color theme="1"/>
        <rFont val="宋体"/>
        <charset val="134"/>
      </rPr>
      <t>套）；</t>
    </r>
    <r>
      <rPr>
        <sz val="13"/>
        <color theme="1"/>
        <rFont val="Times New Roman"/>
        <charset val="134"/>
      </rPr>
      <t>4</t>
    </r>
    <r>
      <rPr>
        <sz val="13"/>
        <color theme="1"/>
        <rFont val="宋体"/>
        <charset val="134"/>
      </rPr>
      <t>、检测处理室；</t>
    </r>
    <r>
      <rPr>
        <sz val="13"/>
        <color theme="1"/>
        <rFont val="Times New Roman"/>
        <charset val="134"/>
      </rPr>
      <t>5</t>
    </r>
    <r>
      <rPr>
        <sz val="13"/>
        <color theme="1"/>
        <rFont val="宋体"/>
        <charset val="134"/>
      </rPr>
      <t>、职工办公住宿楼；</t>
    </r>
    <r>
      <rPr>
        <sz val="13"/>
        <color theme="1"/>
        <rFont val="Times New Roman"/>
        <charset val="134"/>
      </rPr>
      <t>6</t>
    </r>
    <r>
      <rPr>
        <sz val="13"/>
        <color theme="1"/>
        <rFont val="宋体"/>
        <charset val="134"/>
      </rPr>
      <t>、贵重物质保管仓库；</t>
    </r>
    <r>
      <rPr>
        <sz val="13"/>
        <color theme="1"/>
        <rFont val="Times New Roman"/>
        <charset val="134"/>
      </rPr>
      <t>7</t>
    </r>
    <r>
      <rPr>
        <sz val="13"/>
        <color theme="1"/>
        <rFont val="宋体"/>
        <charset val="134"/>
      </rPr>
      <t>、卸货场地建设；</t>
    </r>
    <r>
      <rPr>
        <sz val="13"/>
        <color theme="1"/>
        <rFont val="Times New Roman"/>
        <charset val="134"/>
      </rPr>
      <t>8</t>
    </r>
    <r>
      <rPr>
        <sz val="13"/>
        <color theme="1"/>
        <rFont val="宋体"/>
        <charset val="134"/>
      </rPr>
      <t>、称重检测设备遮挡雨棚。</t>
    </r>
  </si>
  <si>
    <r>
      <rPr>
        <sz val="13"/>
        <color theme="1"/>
        <rFont val="宋体"/>
        <charset val="134"/>
      </rPr>
      <t>（</t>
    </r>
    <r>
      <rPr>
        <sz val="13"/>
        <color theme="1"/>
        <rFont val="Times New Roman"/>
        <charset val="134"/>
      </rPr>
      <t>75</t>
    </r>
    <r>
      <rPr>
        <sz val="13"/>
        <color theme="1"/>
        <rFont val="宋体"/>
        <charset val="134"/>
      </rPr>
      <t>）</t>
    </r>
  </si>
  <si>
    <r>
      <rPr>
        <sz val="13"/>
        <color theme="1"/>
        <rFont val="宋体"/>
        <charset val="134"/>
      </rPr>
      <t>新建安居路北段长</t>
    </r>
    <r>
      <rPr>
        <sz val="13"/>
        <color theme="1"/>
        <rFont val="Times New Roman"/>
        <charset val="134"/>
      </rPr>
      <t>544</t>
    </r>
    <r>
      <rPr>
        <sz val="13"/>
        <color theme="1"/>
        <rFont val="宋体"/>
        <charset val="134"/>
      </rPr>
      <t>米，宽</t>
    </r>
    <r>
      <rPr>
        <sz val="13"/>
        <color theme="1"/>
        <rFont val="Times New Roman"/>
        <charset val="134"/>
      </rPr>
      <t>20</t>
    </r>
    <r>
      <rPr>
        <sz val="13"/>
        <color theme="1"/>
        <rFont val="宋体"/>
        <charset val="134"/>
      </rPr>
      <t>米；六一路长</t>
    </r>
    <r>
      <rPr>
        <sz val="13"/>
        <color theme="1"/>
        <rFont val="Times New Roman"/>
        <charset val="134"/>
      </rPr>
      <t>1100</t>
    </r>
    <r>
      <rPr>
        <sz val="13"/>
        <color theme="1"/>
        <rFont val="宋体"/>
        <charset val="134"/>
      </rPr>
      <t>米，宽</t>
    </r>
    <r>
      <rPr>
        <sz val="13"/>
        <color theme="1"/>
        <rFont val="Times New Roman"/>
        <charset val="134"/>
      </rPr>
      <t>24</t>
    </r>
    <r>
      <rPr>
        <sz val="13"/>
        <color theme="1"/>
        <rFont val="宋体"/>
        <charset val="134"/>
      </rPr>
      <t>米；支路长</t>
    </r>
    <r>
      <rPr>
        <sz val="13"/>
        <color theme="1"/>
        <rFont val="Times New Roman"/>
        <charset val="134"/>
      </rPr>
      <t>293</t>
    </r>
    <r>
      <rPr>
        <sz val="13"/>
        <color theme="1"/>
        <rFont val="宋体"/>
        <charset val="134"/>
      </rPr>
      <t>米，宽</t>
    </r>
    <r>
      <rPr>
        <sz val="13"/>
        <color theme="1"/>
        <rFont val="Times New Roman"/>
        <charset val="134"/>
      </rPr>
      <t>24</t>
    </r>
    <r>
      <rPr>
        <sz val="13"/>
        <color theme="1"/>
        <rFont val="宋体"/>
        <charset val="134"/>
      </rPr>
      <t>米；巴国路长</t>
    </r>
    <r>
      <rPr>
        <sz val="13"/>
        <color theme="1"/>
        <rFont val="Times New Roman"/>
        <charset val="134"/>
      </rPr>
      <t>890</t>
    </r>
    <r>
      <rPr>
        <sz val="13"/>
        <color theme="1"/>
        <rFont val="宋体"/>
        <charset val="134"/>
      </rPr>
      <t>米，宽</t>
    </r>
    <r>
      <rPr>
        <sz val="13"/>
        <color theme="1"/>
        <rFont val="Times New Roman"/>
        <charset val="134"/>
      </rPr>
      <t>16</t>
    </r>
    <r>
      <rPr>
        <sz val="13"/>
        <color theme="1"/>
        <rFont val="宋体"/>
        <charset val="134"/>
      </rPr>
      <t>米；巴国一路长</t>
    </r>
    <r>
      <rPr>
        <sz val="13"/>
        <color theme="1"/>
        <rFont val="Times New Roman"/>
        <charset val="134"/>
      </rPr>
      <t>380</t>
    </r>
    <r>
      <rPr>
        <sz val="13"/>
        <color theme="1"/>
        <rFont val="宋体"/>
        <charset val="134"/>
      </rPr>
      <t>米，宽</t>
    </r>
    <r>
      <rPr>
        <sz val="13"/>
        <color theme="1"/>
        <rFont val="Times New Roman"/>
        <charset val="134"/>
      </rPr>
      <t>16</t>
    </r>
    <r>
      <rPr>
        <sz val="13"/>
        <color theme="1"/>
        <rFont val="宋体"/>
        <charset val="134"/>
      </rPr>
      <t>米。</t>
    </r>
  </si>
  <si>
    <r>
      <rPr>
        <sz val="13"/>
        <color theme="1"/>
        <rFont val="宋体"/>
        <charset val="134"/>
      </rPr>
      <t>（</t>
    </r>
    <r>
      <rPr>
        <sz val="13"/>
        <color theme="1"/>
        <rFont val="Times New Roman"/>
        <charset val="134"/>
      </rPr>
      <t>76</t>
    </r>
    <r>
      <rPr>
        <sz val="13"/>
        <color theme="1"/>
        <rFont val="宋体"/>
        <charset val="134"/>
      </rPr>
      <t>）</t>
    </r>
  </si>
  <si>
    <r>
      <rPr>
        <sz val="13"/>
        <color theme="1"/>
        <rFont val="宋体"/>
        <charset val="134"/>
      </rPr>
      <t>新建创新路长</t>
    </r>
    <r>
      <rPr>
        <sz val="13"/>
        <color theme="1"/>
        <rFont val="Times New Roman"/>
        <charset val="134"/>
      </rPr>
      <t>660</t>
    </r>
    <r>
      <rPr>
        <sz val="13"/>
        <color theme="1"/>
        <rFont val="宋体"/>
        <charset val="134"/>
      </rPr>
      <t>米，宽</t>
    </r>
    <r>
      <rPr>
        <sz val="13"/>
        <color theme="1"/>
        <rFont val="Times New Roman"/>
        <charset val="134"/>
      </rPr>
      <t>24</t>
    </r>
    <r>
      <rPr>
        <sz val="13"/>
        <color theme="1"/>
        <rFont val="宋体"/>
        <charset val="134"/>
      </rPr>
      <t>米；东湖一路长</t>
    </r>
    <r>
      <rPr>
        <sz val="13"/>
        <color theme="1"/>
        <rFont val="Times New Roman"/>
        <charset val="134"/>
      </rPr>
      <t>540</t>
    </r>
    <r>
      <rPr>
        <sz val="13"/>
        <color theme="1"/>
        <rFont val="宋体"/>
        <charset val="134"/>
      </rPr>
      <t>米，宽</t>
    </r>
    <r>
      <rPr>
        <sz val="13"/>
        <color theme="1"/>
        <rFont val="Times New Roman"/>
        <charset val="134"/>
      </rPr>
      <t>30</t>
    </r>
    <r>
      <rPr>
        <sz val="13"/>
        <color theme="1"/>
        <rFont val="宋体"/>
        <charset val="134"/>
      </rPr>
      <t>米；东湖二路长</t>
    </r>
    <r>
      <rPr>
        <sz val="13"/>
        <color theme="1"/>
        <rFont val="Times New Roman"/>
        <charset val="134"/>
      </rPr>
      <t>440</t>
    </r>
    <r>
      <rPr>
        <sz val="13"/>
        <color theme="1"/>
        <rFont val="宋体"/>
        <charset val="134"/>
      </rPr>
      <t>米，宽</t>
    </r>
    <r>
      <rPr>
        <sz val="13"/>
        <color theme="1"/>
        <rFont val="Times New Roman"/>
        <charset val="134"/>
      </rPr>
      <t>24</t>
    </r>
    <r>
      <rPr>
        <sz val="13"/>
        <color theme="1"/>
        <rFont val="宋体"/>
        <charset val="134"/>
      </rPr>
      <t>米；东湖三路长</t>
    </r>
    <r>
      <rPr>
        <sz val="13"/>
        <color theme="1"/>
        <rFont val="Times New Roman"/>
        <charset val="134"/>
      </rPr>
      <t>240</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</si>
  <si>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77</t>
    </r>
    <r>
      <rPr>
        <sz val="13"/>
        <color theme="1"/>
        <rFont val="宋体"/>
        <charset val="134"/>
      </rPr>
      <t>）</t>
    </r>
  </si>
  <si>
    <r>
      <rPr>
        <sz val="13"/>
        <color theme="1"/>
        <rFont val="宋体"/>
        <charset val="134"/>
      </rPr>
      <t>新建道路长</t>
    </r>
    <r>
      <rPr>
        <sz val="13"/>
        <color theme="1"/>
        <rFont val="Times New Roman"/>
        <charset val="134"/>
      </rPr>
      <t>1250</t>
    </r>
    <r>
      <rPr>
        <sz val="13"/>
        <color theme="1"/>
        <rFont val="宋体"/>
        <charset val="134"/>
      </rPr>
      <t>米，宽</t>
    </r>
    <r>
      <rPr>
        <sz val="13"/>
        <color theme="1"/>
        <rFont val="Times New Roman"/>
        <charset val="134"/>
      </rPr>
      <t>21</t>
    </r>
    <r>
      <rPr>
        <sz val="13"/>
        <color theme="1"/>
        <rFont val="宋体"/>
        <charset val="134"/>
      </rPr>
      <t>米。</t>
    </r>
  </si>
  <si>
    <r>
      <rPr>
        <sz val="13"/>
        <color theme="1"/>
        <rFont val="宋体"/>
        <charset val="134"/>
      </rPr>
      <t>（</t>
    </r>
    <r>
      <rPr>
        <sz val="13"/>
        <color theme="1"/>
        <rFont val="Times New Roman"/>
        <charset val="134"/>
      </rPr>
      <t>78</t>
    </r>
    <r>
      <rPr>
        <sz val="13"/>
        <color theme="1"/>
        <rFont val="宋体"/>
        <charset val="134"/>
      </rPr>
      <t>）</t>
    </r>
  </si>
  <si>
    <r>
      <rPr>
        <sz val="13"/>
        <color theme="1"/>
        <rFont val="宋体"/>
        <charset val="134"/>
      </rPr>
      <t>新建道路长</t>
    </r>
    <r>
      <rPr>
        <sz val="13"/>
        <color theme="1"/>
        <rFont val="Times New Roman"/>
        <charset val="134"/>
      </rPr>
      <t>1342</t>
    </r>
    <r>
      <rPr>
        <sz val="13"/>
        <color theme="1"/>
        <rFont val="宋体"/>
        <charset val="134"/>
      </rPr>
      <t>米，宽</t>
    </r>
    <r>
      <rPr>
        <sz val="13"/>
        <color theme="1"/>
        <rFont val="Times New Roman"/>
        <charset val="134"/>
      </rPr>
      <t>36</t>
    </r>
    <r>
      <rPr>
        <sz val="13"/>
        <color theme="1"/>
        <rFont val="宋体"/>
        <charset val="134"/>
      </rPr>
      <t>米。</t>
    </r>
  </si>
  <si>
    <r>
      <rPr>
        <sz val="13"/>
        <color theme="1"/>
        <rFont val="宋体"/>
        <charset val="134"/>
      </rPr>
      <t>（</t>
    </r>
    <r>
      <rPr>
        <sz val="13"/>
        <color theme="1"/>
        <rFont val="Times New Roman"/>
        <charset val="134"/>
      </rPr>
      <t>79</t>
    </r>
    <r>
      <rPr>
        <sz val="13"/>
        <color theme="1"/>
        <rFont val="宋体"/>
        <charset val="134"/>
      </rPr>
      <t>）</t>
    </r>
  </si>
  <si>
    <t>北湖路建设项目</t>
  </si>
  <si>
    <r>
      <rPr>
        <sz val="13"/>
        <color theme="1"/>
        <rFont val="宋体"/>
        <charset val="134"/>
      </rPr>
      <t>新建道路长</t>
    </r>
    <r>
      <rPr>
        <sz val="13"/>
        <color theme="1"/>
        <rFont val="Times New Roman"/>
        <charset val="134"/>
      </rPr>
      <t>738</t>
    </r>
    <r>
      <rPr>
        <sz val="13"/>
        <color theme="1"/>
        <rFont val="宋体"/>
        <charset val="134"/>
      </rPr>
      <t>米，宽</t>
    </r>
    <r>
      <rPr>
        <sz val="13"/>
        <color theme="1"/>
        <rFont val="Times New Roman"/>
        <charset val="134"/>
      </rPr>
      <t>30</t>
    </r>
    <r>
      <rPr>
        <sz val="13"/>
        <color theme="1"/>
        <rFont val="宋体"/>
        <charset val="134"/>
      </rPr>
      <t>米。</t>
    </r>
  </si>
  <si>
    <r>
      <rPr>
        <sz val="13"/>
        <color theme="1"/>
        <rFont val="宋体"/>
        <charset val="134"/>
      </rPr>
      <t>（</t>
    </r>
    <r>
      <rPr>
        <sz val="13"/>
        <color theme="1"/>
        <rFont val="Times New Roman"/>
        <charset val="134"/>
      </rPr>
      <t>80</t>
    </r>
    <r>
      <rPr>
        <sz val="13"/>
        <color theme="1"/>
        <rFont val="宋体"/>
        <charset val="134"/>
      </rPr>
      <t>）</t>
    </r>
  </si>
  <si>
    <r>
      <rPr>
        <sz val="13"/>
        <color theme="1"/>
        <rFont val="宋体"/>
        <charset val="134"/>
      </rPr>
      <t>（</t>
    </r>
    <r>
      <rPr>
        <sz val="13"/>
        <color theme="1"/>
        <rFont val="Times New Roman"/>
        <charset val="134"/>
      </rPr>
      <t>81</t>
    </r>
    <r>
      <rPr>
        <sz val="13"/>
        <color theme="1"/>
        <rFont val="宋体"/>
        <charset val="134"/>
      </rPr>
      <t>）</t>
    </r>
  </si>
  <si>
    <t>绿竹路建设项目</t>
  </si>
  <si>
    <r>
      <rPr>
        <sz val="13"/>
        <color theme="1"/>
        <rFont val="宋体"/>
        <charset val="134"/>
      </rPr>
      <t>新建道路长</t>
    </r>
    <r>
      <rPr>
        <sz val="13"/>
        <color theme="1"/>
        <rFont val="Times New Roman"/>
        <charset val="134"/>
      </rPr>
      <t>1087</t>
    </r>
    <r>
      <rPr>
        <sz val="13"/>
        <color theme="1"/>
        <rFont val="宋体"/>
        <charset val="134"/>
      </rPr>
      <t>米，宽</t>
    </r>
    <r>
      <rPr>
        <sz val="13"/>
        <color theme="1"/>
        <rFont val="Times New Roman"/>
        <charset val="134"/>
      </rPr>
      <t>30</t>
    </r>
    <r>
      <rPr>
        <sz val="13"/>
        <color theme="1"/>
        <rFont val="宋体"/>
        <charset val="134"/>
      </rPr>
      <t>米。</t>
    </r>
  </si>
  <si>
    <r>
      <rPr>
        <sz val="13"/>
        <color theme="1"/>
        <rFont val="宋体"/>
        <charset val="134"/>
      </rPr>
      <t>（</t>
    </r>
    <r>
      <rPr>
        <sz val="13"/>
        <color theme="1"/>
        <rFont val="Times New Roman"/>
        <charset val="134"/>
      </rPr>
      <t>82</t>
    </r>
    <r>
      <rPr>
        <sz val="13"/>
        <color theme="1"/>
        <rFont val="宋体"/>
        <charset val="134"/>
      </rPr>
      <t>）</t>
    </r>
  </si>
  <si>
    <r>
      <rPr>
        <sz val="13"/>
        <color theme="1"/>
        <rFont val="宋体"/>
        <charset val="134"/>
      </rPr>
      <t>新建道路长</t>
    </r>
    <r>
      <rPr>
        <sz val="13"/>
        <color theme="1"/>
        <rFont val="Times New Roman"/>
        <charset val="134"/>
      </rPr>
      <t>1657</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</si>
  <si>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83</t>
    </r>
    <r>
      <rPr>
        <sz val="13"/>
        <color theme="1"/>
        <rFont val="宋体"/>
        <charset val="134"/>
      </rPr>
      <t>）</t>
    </r>
  </si>
  <si>
    <t>松湖路建设项目</t>
  </si>
  <si>
    <r>
      <rPr>
        <sz val="13"/>
        <color theme="1"/>
        <rFont val="宋体"/>
        <charset val="134"/>
      </rPr>
      <t>新建道路长</t>
    </r>
    <r>
      <rPr>
        <sz val="13"/>
        <color theme="1"/>
        <rFont val="Times New Roman"/>
        <charset val="134"/>
      </rPr>
      <t>841</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</si>
  <si>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84</t>
    </r>
    <r>
      <rPr>
        <sz val="13"/>
        <color theme="1"/>
        <rFont val="宋体"/>
        <charset val="134"/>
      </rPr>
      <t>）</t>
    </r>
  </si>
  <si>
    <t>体育大道北二段建设项目</t>
  </si>
  <si>
    <r>
      <rPr>
        <sz val="13"/>
        <color theme="1"/>
        <rFont val="宋体"/>
        <charset val="134"/>
      </rPr>
      <t>新建道路长</t>
    </r>
    <r>
      <rPr>
        <sz val="13"/>
        <color theme="1"/>
        <rFont val="Times New Roman"/>
        <charset val="134"/>
      </rPr>
      <t>419</t>
    </r>
    <r>
      <rPr>
        <sz val="13"/>
        <color theme="1"/>
        <rFont val="宋体"/>
        <charset val="134"/>
      </rPr>
      <t>米，宽</t>
    </r>
    <r>
      <rPr>
        <sz val="13"/>
        <color theme="1"/>
        <rFont val="Times New Roman"/>
        <charset val="134"/>
      </rPr>
      <t>50</t>
    </r>
    <r>
      <rPr>
        <sz val="13"/>
        <color theme="1"/>
        <rFont val="宋体"/>
        <charset val="134"/>
      </rPr>
      <t>米。</t>
    </r>
  </si>
  <si>
    <r>
      <rPr>
        <sz val="13"/>
        <color theme="1"/>
        <rFont val="宋体"/>
        <charset val="134"/>
      </rPr>
      <t>（</t>
    </r>
    <r>
      <rPr>
        <sz val="13"/>
        <color theme="1"/>
        <rFont val="Times New Roman"/>
        <charset val="134"/>
      </rPr>
      <t>85</t>
    </r>
    <r>
      <rPr>
        <sz val="13"/>
        <color theme="1"/>
        <rFont val="宋体"/>
        <charset val="134"/>
      </rPr>
      <t>）</t>
    </r>
  </si>
  <si>
    <t>文体路东段建设项目</t>
  </si>
  <si>
    <r>
      <rPr>
        <sz val="13"/>
        <color theme="1"/>
        <rFont val="宋体"/>
        <charset val="134"/>
      </rPr>
      <t>新建道路长</t>
    </r>
    <r>
      <rPr>
        <sz val="13"/>
        <color theme="1"/>
        <rFont val="Times New Roman"/>
        <charset val="134"/>
      </rPr>
      <t>1250</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</si>
  <si>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86</t>
    </r>
    <r>
      <rPr>
        <sz val="13"/>
        <color theme="1"/>
        <rFont val="宋体"/>
        <charset val="134"/>
      </rPr>
      <t>）</t>
    </r>
  </si>
  <si>
    <r>
      <rPr>
        <sz val="13"/>
        <color theme="1"/>
        <rFont val="宋体"/>
        <charset val="134"/>
      </rPr>
      <t>新建两条道路，分别长</t>
    </r>
    <r>
      <rPr>
        <sz val="13"/>
        <color theme="1"/>
        <rFont val="Times New Roman"/>
        <charset val="134"/>
      </rPr>
      <t>408</t>
    </r>
    <r>
      <rPr>
        <sz val="13"/>
        <color theme="1"/>
        <rFont val="宋体"/>
        <charset val="134"/>
      </rPr>
      <t>米，宽</t>
    </r>
    <r>
      <rPr>
        <sz val="13"/>
        <color theme="1"/>
        <rFont val="Times New Roman"/>
        <charset val="134"/>
      </rPr>
      <t>24</t>
    </r>
    <r>
      <rPr>
        <sz val="13"/>
        <color theme="1"/>
        <rFont val="宋体"/>
        <charset val="134"/>
      </rPr>
      <t>米和长</t>
    </r>
    <r>
      <rPr>
        <sz val="13"/>
        <color theme="1"/>
        <rFont val="Times New Roman"/>
        <charset val="134"/>
      </rPr>
      <t>410</t>
    </r>
    <r>
      <rPr>
        <sz val="13"/>
        <color theme="1"/>
        <rFont val="宋体"/>
        <charset val="134"/>
      </rPr>
      <t>米，宽</t>
    </r>
    <r>
      <rPr>
        <sz val="13"/>
        <color theme="1"/>
        <rFont val="Times New Roman"/>
        <charset val="134"/>
      </rPr>
      <t>15</t>
    </r>
    <r>
      <rPr>
        <sz val="13"/>
        <color theme="1"/>
        <rFont val="宋体"/>
        <charset val="134"/>
      </rPr>
      <t>米。</t>
    </r>
  </si>
  <si>
    <r>
      <rPr>
        <sz val="13"/>
        <color theme="1"/>
        <rFont val="宋体"/>
        <charset val="134"/>
      </rPr>
      <t>（</t>
    </r>
    <r>
      <rPr>
        <sz val="13"/>
        <color theme="1"/>
        <rFont val="Times New Roman"/>
        <charset val="134"/>
      </rPr>
      <t>87</t>
    </r>
    <r>
      <rPr>
        <sz val="13"/>
        <color theme="1"/>
        <rFont val="宋体"/>
        <charset val="134"/>
      </rPr>
      <t>）</t>
    </r>
  </si>
  <si>
    <r>
      <rPr>
        <sz val="13"/>
        <color theme="1"/>
        <rFont val="宋体"/>
        <charset val="134"/>
      </rPr>
      <t>新建道路</t>
    </r>
    <r>
      <rPr>
        <sz val="13"/>
        <color theme="1"/>
        <rFont val="Times New Roman"/>
        <charset val="134"/>
      </rPr>
      <t>1220</t>
    </r>
    <r>
      <rPr>
        <sz val="13"/>
        <color theme="1"/>
        <rFont val="宋体"/>
        <charset val="134"/>
      </rPr>
      <t>米</t>
    </r>
    <r>
      <rPr>
        <sz val="13"/>
        <color theme="1"/>
        <rFont val="Times New Roman"/>
        <charset val="134"/>
      </rPr>
      <t>×24</t>
    </r>
    <r>
      <rPr>
        <sz val="13"/>
        <color theme="1"/>
        <rFont val="宋体"/>
        <charset val="134"/>
      </rPr>
      <t>米</t>
    </r>
    <r>
      <rPr>
        <sz val="13"/>
        <color theme="1"/>
        <rFont val="Times New Roman"/>
        <charset val="134"/>
      </rPr>
      <t>+500</t>
    </r>
    <r>
      <rPr>
        <sz val="13"/>
        <color theme="1"/>
        <rFont val="宋体"/>
        <charset val="134"/>
      </rPr>
      <t>米</t>
    </r>
    <r>
      <rPr>
        <sz val="13"/>
        <color theme="1"/>
        <rFont val="Times New Roman"/>
        <charset val="134"/>
      </rPr>
      <t>×24</t>
    </r>
    <r>
      <rPr>
        <sz val="13"/>
        <color theme="1"/>
        <rFont val="宋体"/>
        <charset val="134"/>
      </rPr>
      <t>米</t>
    </r>
    <r>
      <rPr>
        <sz val="13"/>
        <color theme="1"/>
        <rFont val="Times New Roman"/>
        <charset val="134"/>
      </rPr>
      <t>+1100</t>
    </r>
    <r>
      <rPr>
        <sz val="13"/>
        <color theme="1"/>
        <rFont val="宋体"/>
        <charset val="134"/>
      </rPr>
      <t>米</t>
    </r>
    <r>
      <rPr>
        <sz val="13"/>
        <color theme="1"/>
        <rFont val="Times New Roman"/>
        <charset val="134"/>
      </rPr>
      <t>×24</t>
    </r>
    <r>
      <rPr>
        <sz val="13"/>
        <color theme="1"/>
        <rFont val="宋体"/>
        <charset val="134"/>
      </rPr>
      <t>米</t>
    </r>
    <r>
      <rPr>
        <sz val="13"/>
        <color theme="1"/>
        <rFont val="Times New Roman"/>
        <charset val="134"/>
      </rPr>
      <t>+930</t>
    </r>
    <r>
      <rPr>
        <sz val="13"/>
        <color theme="1"/>
        <rFont val="宋体"/>
        <charset val="134"/>
      </rPr>
      <t>米</t>
    </r>
    <r>
      <rPr>
        <sz val="13"/>
        <color theme="1"/>
        <rFont val="Times New Roman"/>
        <charset val="134"/>
      </rPr>
      <t>×24</t>
    </r>
    <r>
      <rPr>
        <sz val="13"/>
        <color theme="1"/>
        <rFont val="宋体"/>
        <charset val="134"/>
      </rPr>
      <t>米，完成相关市政设施工程电力线路</t>
    </r>
    <r>
      <rPr>
        <sz val="13"/>
        <color theme="1"/>
        <rFont val="Times New Roman"/>
        <charset val="134"/>
      </rPr>
      <t>7500</t>
    </r>
    <r>
      <rPr>
        <sz val="13"/>
        <color theme="1"/>
        <rFont val="宋体"/>
        <charset val="134"/>
      </rPr>
      <t>米，天然气管网</t>
    </r>
    <r>
      <rPr>
        <sz val="13"/>
        <color theme="1"/>
        <rFont val="Times New Roman"/>
        <charset val="134"/>
      </rPr>
      <t>7500</t>
    </r>
    <r>
      <rPr>
        <sz val="13"/>
        <color theme="1"/>
        <rFont val="宋体"/>
        <charset val="134"/>
      </rPr>
      <t>米、自来水管网</t>
    </r>
    <r>
      <rPr>
        <sz val="13"/>
        <color theme="1"/>
        <rFont val="Times New Roman"/>
        <charset val="134"/>
      </rPr>
      <t>7500</t>
    </r>
    <r>
      <rPr>
        <sz val="13"/>
        <color theme="1"/>
        <rFont val="宋体"/>
        <charset val="134"/>
      </rPr>
      <t>米等。</t>
    </r>
  </si>
  <si>
    <r>
      <rPr>
        <sz val="13"/>
        <color theme="1"/>
        <rFont val="宋体"/>
        <charset val="134"/>
      </rPr>
      <t>（</t>
    </r>
    <r>
      <rPr>
        <sz val="13"/>
        <color theme="1"/>
        <rFont val="Times New Roman"/>
        <charset val="134"/>
      </rPr>
      <t>88</t>
    </r>
    <r>
      <rPr>
        <sz val="13"/>
        <color theme="1"/>
        <rFont val="宋体"/>
        <charset val="134"/>
      </rPr>
      <t>）</t>
    </r>
  </si>
  <si>
    <t>幸福北路延伸段建设项目</t>
  </si>
  <si>
    <r>
      <rPr>
        <sz val="13"/>
        <color theme="1"/>
        <rFont val="宋体"/>
        <charset val="134"/>
      </rPr>
      <t>新建道路长</t>
    </r>
    <r>
      <rPr>
        <sz val="13"/>
        <color theme="1"/>
        <rFont val="Times New Roman"/>
        <charset val="134"/>
      </rPr>
      <t>300</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</si>
  <si>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89</t>
    </r>
    <r>
      <rPr>
        <sz val="13"/>
        <color theme="1"/>
        <rFont val="宋体"/>
        <charset val="134"/>
      </rPr>
      <t>）</t>
    </r>
  </si>
  <si>
    <r>
      <rPr>
        <sz val="13"/>
        <color theme="1"/>
        <rFont val="宋体"/>
        <charset val="134"/>
      </rPr>
      <t>新建朝阳路、明月路</t>
    </r>
    <r>
      <rPr>
        <sz val="13"/>
        <color theme="1"/>
        <rFont val="Times New Roman"/>
        <charset val="134"/>
      </rPr>
      <t xml:space="preserve"> </t>
    </r>
    <r>
      <rPr>
        <sz val="13"/>
        <color theme="1"/>
        <rFont val="宋体"/>
        <charset val="134"/>
      </rPr>
      <t>、前进路等相关市政配套设施。</t>
    </r>
  </si>
  <si>
    <r>
      <rPr>
        <sz val="13"/>
        <color theme="1"/>
        <rFont val="宋体"/>
        <charset val="134"/>
      </rPr>
      <t>（</t>
    </r>
    <r>
      <rPr>
        <sz val="13"/>
        <color theme="1"/>
        <rFont val="Times New Roman"/>
        <charset val="134"/>
      </rPr>
      <t>90</t>
    </r>
    <r>
      <rPr>
        <sz val="13"/>
        <color theme="1"/>
        <rFont val="宋体"/>
        <charset val="134"/>
      </rPr>
      <t>）</t>
    </r>
  </si>
  <si>
    <t>竹凤大道北延伸段建设项目</t>
  </si>
  <si>
    <r>
      <rPr>
        <sz val="13"/>
        <color theme="1"/>
        <rFont val="宋体"/>
        <charset val="134"/>
      </rPr>
      <t>新建道路长</t>
    </r>
    <r>
      <rPr>
        <sz val="13"/>
        <color theme="1"/>
        <rFont val="Times New Roman"/>
        <charset val="134"/>
      </rPr>
      <t>1079</t>
    </r>
    <r>
      <rPr>
        <sz val="13"/>
        <color theme="1"/>
        <rFont val="宋体"/>
        <charset val="134"/>
      </rPr>
      <t>米，宽</t>
    </r>
    <r>
      <rPr>
        <sz val="13"/>
        <color theme="1"/>
        <rFont val="Times New Roman"/>
        <charset val="134"/>
      </rPr>
      <t>50</t>
    </r>
    <r>
      <rPr>
        <sz val="13"/>
        <color theme="1"/>
        <rFont val="宋体"/>
        <charset val="134"/>
      </rPr>
      <t>米。</t>
    </r>
  </si>
  <si>
    <r>
      <rPr>
        <sz val="13"/>
        <color theme="1"/>
        <rFont val="宋体"/>
        <charset val="134"/>
      </rPr>
      <t>（</t>
    </r>
    <r>
      <rPr>
        <sz val="13"/>
        <color theme="1"/>
        <rFont val="Times New Roman"/>
        <charset val="134"/>
      </rPr>
      <t>91</t>
    </r>
    <r>
      <rPr>
        <sz val="13"/>
        <color theme="1"/>
        <rFont val="宋体"/>
        <charset val="134"/>
      </rPr>
      <t>）</t>
    </r>
  </si>
  <si>
    <t>竹凤大道南延伸段建设项目</t>
  </si>
  <si>
    <r>
      <rPr>
        <sz val="13"/>
        <color theme="1"/>
        <rFont val="宋体"/>
        <charset val="134"/>
      </rPr>
      <t>新建道路长</t>
    </r>
    <r>
      <rPr>
        <sz val="13"/>
        <color theme="1"/>
        <rFont val="Times New Roman"/>
        <charset val="134"/>
      </rPr>
      <t>324</t>
    </r>
    <r>
      <rPr>
        <sz val="13"/>
        <color theme="1"/>
        <rFont val="宋体"/>
        <charset val="134"/>
      </rPr>
      <t>米，宽</t>
    </r>
    <r>
      <rPr>
        <sz val="13"/>
        <color theme="1"/>
        <rFont val="Times New Roman"/>
        <charset val="134"/>
      </rPr>
      <t>50</t>
    </r>
    <r>
      <rPr>
        <sz val="13"/>
        <color theme="1"/>
        <rFont val="宋体"/>
        <charset val="134"/>
      </rPr>
      <t>米。</t>
    </r>
  </si>
  <si>
    <r>
      <rPr>
        <sz val="13"/>
        <color theme="1"/>
        <rFont val="宋体"/>
        <charset val="134"/>
      </rPr>
      <t>（</t>
    </r>
    <r>
      <rPr>
        <sz val="13"/>
        <color theme="1"/>
        <rFont val="Times New Roman"/>
        <charset val="134"/>
      </rPr>
      <t>92</t>
    </r>
    <r>
      <rPr>
        <sz val="13"/>
        <color theme="1"/>
        <rFont val="宋体"/>
        <charset val="134"/>
      </rPr>
      <t>）</t>
    </r>
  </si>
  <si>
    <t>竹湖路建设项目</t>
  </si>
  <si>
    <r>
      <rPr>
        <sz val="13"/>
        <color theme="1"/>
        <rFont val="宋体"/>
        <charset val="134"/>
      </rPr>
      <t>新建道路长</t>
    </r>
    <r>
      <rPr>
        <sz val="13"/>
        <color theme="1"/>
        <rFont val="Times New Roman"/>
        <charset val="134"/>
      </rPr>
      <t>1275</t>
    </r>
    <r>
      <rPr>
        <sz val="13"/>
        <color theme="1"/>
        <rFont val="宋体"/>
        <charset val="134"/>
      </rPr>
      <t>米，宽</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</si>
  <si>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93</t>
    </r>
    <r>
      <rPr>
        <sz val="13"/>
        <color theme="1"/>
        <rFont val="宋体"/>
        <charset val="134"/>
      </rPr>
      <t>）</t>
    </r>
  </si>
  <si>
    <r>
      <rPr>
        <sz val="13"/>
        <color theme="1"/>
        <rFont val="宋体"/>
        <charset val="134"/>
      </rPr>
      <t>新建道路</t>
    </r>
    <r>
      <rPr>
        <sz val="13"/>
        <color theme="1"/>
        <rFont val="Times New Roman"/>
        <charset val="134"/>
      </rPr>
      <t>400</t>
    </r>
    <r>
      <rPr>
        <sz val="13"/>
        <color theme="1"/>
        <rFont val="宋体"/>
        <charset val="134"/>
      </rPr>
      <t>米</t>
    </r>
    <r>
      <rPr>
        <sz val="13"/>
        <color theme="1"/>
        <rFont val="Times New Roman"/>
        <charset val="134"/>
      </rPr>
      <t>×16</t>
    </r>
    <r>
      <rPr>
        <sz val="13"/>
        <color theme="1"/>
        <rFont val="宋体"/>
        <charset val="134"/>
      </rPr>
      <t>米</t>
    </r>
    <r>
      <rPr>
        <sz val="13"/>
        <color theme="1"/>
        <rFont val="Times New Roman"/>
        <charset val="134"/>
      </rPr>
      <t>+200</t>
    </r>
    <r>
      <rPr>
        <sz val="13"/>
        <color theme="1"/>
        <rFont val="宋体"/>
        <charset val="134"/>
      </rPr>
      <t>米</t>
    </r>
    <r>
      <rPr>
        <sz val="13"/>
        <color theme="1"/>
        <rFont val="Times New Roman"/>
        <charset val="134"/>
      </rPr>
      <t>×15</t>
    </r>
    <r>
      <rPr>
        <sz val="13"/>
        <color theme="1"/>
        <rFont val="宋体"/>
        <charset val="134"/>
      </rPr>
      <t>米</t>
    </r>
    <r>
      <rPr>
        <sz val="13"/>
        <color theme="1"/>
        <rFont val="Times New Roman"/>
        <charset val="134"/>
      </rPr>
      <t>+340</t>
    </r>
    <r>
      <rPr>
        <sz val="13"/>
        <color theme="1"/>
        <rFont val="宋体"/>
        <charset val="134"/>
      </rPr>
      <t>米</t>
    </r>
    <r>
      <rPr>
        <sz val="13"/>
        <color theme="1"/>
        <rFont val="Times New Roman"/>
        <charset val="134"/>
      </rPr>
      <t>×24</t>
    </r>
    <r>
      <rPr>
        <sz val="13"/>
        <color theme="1"/>
        <rFont val="宋体"/>
        <charset val="134"/>
      </rPr>
      <t>米。</t>
    </r>
  </si>
  <si>
    <r>
      <rPr>
        <sz val="13"/>
        <color theme="1"/>
        <rFont val="宋体"/>
        <charset val="134"/>
      </rPr>
      <t>（</t>
    </r>
    <r>
      <rPr>
        <sz val="13"/>
        <color theme="1"/>
        <rFont val="Times New Roman"/>
        <charset val="134"/>
      </rPr>
      <t>94</t>
    </r>
    <r>
      <rPr>
        <sz val="13"/>
        <color theme="1"/>
        <rFont val="宋体"/>
        <charset val="134"/>
      </rPr>
      <t>）</t>
    </r>
  </si>
  <si>
    <r>
      <rPr>
        <sz val="13"/>
        <color theme="1"/>
        <rFont val="宋体"/>
        <charset val="134"/>
      </rPr>
      <t>新建道路长</t>
    </r>
    <r>
      <rPr>
        <sz val="13"/>
        <color theme="1"/>
        <rFont val="Times New Roman"/>
        <charset val="134"/>
      </rPr>
      <t>1017</t>
    </r>
    <r>
      <rPr>
        <sz val="13"/>
        <color theme="1"/>
        <rFont val="宋体"/>
        <charset val="134"/>
      </rPr>
      <t>米，宽</t>
    </r>
    <r>
      <rPr>
        <sz val="13"/>
        <color theme="1"/>
        <rFont val="Times New Roman"/>
        <charset val="134"/>
      </rPr>
      <t>30</t>
    </r>
    <r>
      <rPr>
        <sz val="13"/>
        <color theme="1"/>
        <rFont val="宋体"/>
        <charset val="134"/>
      </rPr>
      <t>米。</t>
    </r>
  </si>
  <si>
    <r>
      <rPr>
        <sz val="13"/>
        <color theme="1"/>
        <rFont val="宋体"/>
        <charset val="134"/>
      </rPr>
      <t>（</t>
    </r>
    <r>
      <rPr>
        <sz val="13"/>
        <color theme="1"/>
        <rFont val="Times New Roman"/>
        <charset val="134"/>
      </rPr>
      <t>95</t>
    </r>
    <r>
      <rPr>
        <sz val="13"/>
        <color theme="1"/>
        <rFont val="宋体"/>
        <charset val="134"/>
      </rPr>
      <t>）</t>
    </r>
  </si>
  <si>
    <r>
      <rPr>
        <sz val="13"/>
        <color theme="1"/>
        <rFont val="宋体"/>
        <charset val="134"/>
      </rPr>
      <t>教师新村幼儿园旁，新建道路</t>
    </r>
    <r>
      <rPr>
        <sz val="13"/>
        <color theme="1"/>
        <rFont val="Times New Roman"/>
        <charset val="134"/>
      </rPr>
      <t>350</t>
    </r>
    <r>
      <rPr>
        <sz val="13"/>
        <color theme="1"/>
        <rFont val="宋体"/>
        <charset val="134"/>
      </rPr>
      <t>米，宽</t>
    </r>
    <r>
      <rPr>
        <sz val="13"/>
        <color theme="1"/>
        <rFont val="Times New Roman"/>
        <charset val="134"/>
      </rPr>
      <t>16</t>
    </r>
    <r>
      <rPr>
        <sz val="13"/>
        <color theme="1"/>
        <rFont val="宋体"/>
        <charset val="134"/>
      </rPr>
      <t>米。</t>
    </r>
  </si>
  <si>
    <r>
      <rPr>
        <sz val="13"/>
        <color theme="1"/>
        <rFont val="宋体"/>
        <charset val="134"/>
      </rPr>
      <t>（</t>
    </r>
    <r>
      <rPr>
        <sz val="13"/>
        <color theme="1"/>
        <rFont val="Times New Roman"/>
        <charset val="134"/>
      </rPr>
      <t>96</t>
    </r>
    <r>
      <rPr>
        <sz val="13"/>
        <color theme="1"/>
        <rFont val="宋体"/>
        <charset val="134"/>
      </rPr>
      <t>）</t>
    </r>
  </si>
  <si>
    <r>
      <rPr>
        <sz val="13"/>
        <color theme="1"/>
        <rFont val="宋体"/>
        <charset val="134"/>
      </rPr>
      <t>涉及</t>
    </r>
    <r>
      <rPr>
        <sz val="13"/>
        <color theme="1"/>
        <rFont val="Times New Roman"/>
        <charset val="134"/>
      </rPr>
      <t>17</t>
    </r>
    <r>
      <rPr>
        <sz val="13"/>
        <color theme="1"/>
        <rFont val="宋体"/>
        <charset val="134"/>
      </rPr>
      <t>个老旧小区</t>
    </r>
    <r>
      <rPr>
        <sz val="13"/>
        <color theme="1"/>
        <rFont val="Times New Roman"/>
        <charset val="134"/>
      </rPr>
      <t xml:space="preserve"> </t>
    </r>
    <r>
      <rPr>
        <sz val="13"/>
        <color theme="1"/>
        <rFont val="宋体"/>
        <charset val="134"/>
      </rPr>
      <t>共计</t>
    </r>
    <r>
      <rPr>
        <sz val="13"/>
        <color theme="1"/>
        <rFont val="Times New Roman"/>
        <charset val="134"/>
      </rPr>
      <t>2011</t>
    </r>
    <r>
      <rPr>
        <sz val="13"/>
        <color theme="1"/>
        <rFont val="宋体"/>
        <charset val="134"/>
      </rPr>
      <t>户，主要改造道路、绿化、围墙等内外配套设施。</t>
    </r>
  </si>
  <si>
    <r>
      <rPr>
        <sz val="13"/>
        <color theme="1"/>
        <rFont val="宋体"/>
        <charset val="134"/>
      </rPr>
      <t>（</t>
    </r>
    <r>
      <rPr>
        <sz val="13"/>
        <color theme="1"/>
        <rFont val="Times New Roman"/>
        <charset val="134"/>
      </rPr>
      <t>97</t>
    </r>
    <r>
      <rPr>
        <sz val="13"/>
        <color theme="1"/>
        <rFont val="宋体"/>
        <charset val="134"/>
      </rPr>
      <t>）</t>
    </r>
  </si>
  <si>
    <r>
      <rPr>
        <sz val="13"/>
        <color theme="1"/>
        <rFont val="宋体"/>
        <charset val="134"/>
      </rPr>
      <t>涉及</t>
    </r>
    <r>
      <rPr>
        <sz val="13"/>
        <color theme="1"/>
        <rFont val="Times New Roman"/>
        <charset val="134"/>
      </rPr>
      <t>59</t>
    </r>
    <r>
      <rPr>
        <sz val="13"/>
        <color theme="1"/>
        <rFont val="宋体"/>
        <charset val="134"/>
      </rPr>
      <t>个老旧小区共计</t>
    </r>
    <r>
      <rPr>
        <sz val="13"/>
        <color theme="1"/>
        <rFont val="Times New Roman"/>
        <charset val="134"/>
      </rPr>
      <t>3330</t>
    </r>
    <r>
      <rPr>
        <sz val="13"/>
        <color theme="1"/>
        <rFont val="宋体"/>
        <charset val="134"/>
      </rPr>
      <t>户，主要改造小区内道路和小区直接相关的道路、绿化、围墙等内外配套基础设施。</t>
    </r>
  </si>
  <si>
    <r>
      <rPr>
        <sz val="13"/>
        <color theme="1"/>
        <rFont val="宋体"/>
        <charset val="134"/>
      </rPr>
      <t>（</t>
    </r>
    <r>
      <rPr>
        <sz val="13"/>
        <color theme="1"/>
        <rFont val="Times New Roman"/>
        <charset val="134"/>
      </rPr>
      <t>98</t>
    </r>
    <r>
      <rPr>
        <sz val="13"/>
        <color theme="1"/>
        <rFont val="宋体"/>
        <charset val="134"/>
      </rPr>
      <t>）</t>
    </r>
  </si>
  <si>
    <r>
      <rPr>
        <sz val="13"/>
        <color theme="1"/>
        <rFont val="宋体"/>
        <charset val="134"/>
      </rPr>
      <t>涉及</t>
    </r>
    <r>
      <rPr>
        <sz val="13"/>
        <color theme="1"/>
        <rFont val="Times New Roman"/>
        <charset val="134"/>
      </rPr>
      <t>99</t>
    </r>
    <r>
      <rPr>
        <sz val="13"/>
        <color theme="1"/>
        <rFont val="宋体"/>
        <charset val="134"/>
      </rPr>
      <t>个老旧小区共计</t>
    </r>
    <r>
      <rPr>
        <sz val="13"/>
        <color theme="1"/>
        <rFont val="Times New Roman"/>
        <charset val="134"/>
      </rPr>
      <t>5530</t>
    </r>
    <r>
      <rPr>
        <sz val="13"/>
        <color theme="1"/>
        <rFont val="宋体"/>
        <charset val="134"/>
      </rPr>
      <t>户主要改造照明设施、消防设施、给排水设施、弱电系统等相关配套附属设施。</t>
    </r>
  </si>
  <si>
    <r>
      <rPr>
        <sz val="13"/>
        <color theme="1"/>
        <rFont val="宋体"/>
        <charset val="134"/>
      </rPr>
      <t>（</t>
    </r>
    <r>
      <rPr>
        <sz val="13"/>
        <color theme="1"/>
        <rFont val="Times New Roman"/>
        <charset val="134"/>
      </rPr>
      <t>99</t>
    </r>
    <r>
      <rPr>
        <sz val="13"/>
        <color theme="1"/>
        <rFont val="宋体"/>
        <charset val="134"/>
      </rPr>
      <t>）</t>
    </r>
  </si>
  <si>
    <r>
      <rPr>
        <sz val="13"/>
        <color theme="1"/>
        <rFont val="宋体"/>
        <charset val="134"/>
      </rPr>
      <t>大竹县西城社区及周边老旧小区内外配套基础</t>
    </r>
    <r>
      <rPr>
        <sz val="13"/>
        <color theme="1"/>
        <rFont val="Times New Roman"/>
        <charset val="134"/>
      </rPr>
      <t xml:space="preserve"> </t>
    </r>
    <r>
      <rPr>
        <sz val="13"/>
        <color theme="1"/>
        <rFont val="宋体"/>
        <charset val="134"/>
      </rPr>
      <t>设施改造项目</t>
    </r>
  </si>
  <si>
    <r>
      <rPr>
        <sz val="13"/>
        <color theme="1"/>
        <rFont val="宋体"/>
        <charset val="134"/>
      </rPr>
      <t>涉及</t>
    </r>
    <r>
      <rPr>
        <sz val="13"/>
        <color theme="1"/>
        <rFont val="Times New Roman"/>
        <charset val="134"/>
      </rPr>
      <t>40</t>
    </r>
    <r>
      <rPr>
        <sz val="13"/>
        <color theme="1"/>
        <rFont val="宋体"/>
        <charset val="134"/>
      </rPr>
      <t>个老旧小区共计</t>
    </r>
    <r>
      <rPr>
        <sz val="13"/>
        <color theme="1"/>
        <rFont val="Times New Roman"/>
        <charset val="134"/>
      </rPr>
      <t>2200</t>
    </r>
    <r>
      <rPr>
        <sz val="13"/>
        <color theme="1"/>
        <rFont val="宋体"/>
        <charset val="134"/>
      </rPr>
      <t>户，主要改造小区内道路和小区直接相关的道路、绿化、围墙等内外配套基础设施。</t>
    </r>
  </si>
  <si>
    <r>
      <rPr>
        <sz val="13"/>
        <color theme="1"/>
        <rFont val="宋体"/>
        <charset val="134"/>
      </rPr>
      <t>（</t>
    </r>
    <r>
      <rPr>
        <sz val="13"/>
        <color theme="1"/>
        <rFont val="Times New Roman"/>
        <charset val="134"/>
      </rPr>
      <t>10</t>
    </r>
    <r>
      <rPr>
        <sz val="13"/>
        <color theme="1"/>
        <rFont val="宋体"/>
        <charset val="134"/>
      </rPr>
      <t>0）</t>
    </r>
  </si>
  <si>
    <r>
      <rPr>
        <sz val="13"/>
        <color theme="1"/>
        <rFont val="宋体"/>
        <charset val="134"/>
      </rPr>
      <t>新建道路长</t>
    </r>
    <r>
      <rPr>
        <sz val="13"/>
        <color theme="1"/>
        <rFont val="Times New Roman"/>
        <charset val="134"/>
      </rPr>
      <t>1050</t>
    </r>
    <r>
      <rPr>
        <sz val="13"/>
        <color theme="1"/>
        <rFont val="宋体"/>
        <charset val="134"/>
      </rPr>
      <t>米，宽</t>
    </r>
    <r>
      <rPr>
        <sz val="13"/>
        <color theme="1"/>
        <rFont val="Times New Roman"/>
        <charset val="134"/>
      </rPr>
      <t>36</t>
    </r>
    <r>
      <rPr>
        <sz val="13"/>
        <color theme="1"/>
        <rFont val="宋体"/>
        <charset val="134"/>
      </rPr>
      <t>米。</t>
    </r>
  </si>
  <si>
    <r>
      <rPr>
        <sz val="13"/>
        <color theme="1"/>
        <rFont val="宋体"/>
        <charset val="134"/>
      </rPr>
      <t>（</t>
    </r>
    <r>
      <rPr>
        <sz val="13"/>
        <color theme="1"/>
        <rFont val="Times New Roman"/>
        <charset val="134"/>
      </rPr>
      <t>10</t>
    </r>
    <r>
      <rPr>
        <sz val="13"/>
        <color theme="1"/>
        <rFont val="宋体"/>
        <charset val="134"/>
      </rPr>
      <t>1）</t>
    </r>
  </si>
  <si>
    <r>
      <rPr>
        <sz val="13"/>
        <color theme="1"/>
        <rFont val="宋体"/>
        <charset val="134"/>
      </rPr>
      <t>总绿地建设面积约</t>
    </r>
    <r>
      <rPr>
        <sz val="13"/>
        <color theme="1"/>
        <rFont val="Times New Roman"/>
        <charset val="134"/>
      </rPr>
      <t>29000</t>
    </r>
    <r>
      <rPr>
        <sz val="13"/>
        <color theme="1"/>
        <rFont val="宋体"/>
        <charset val="134"/>
      </rPr>
      <t>平方米。</t>
    </r>
  </si>
  <si>
    <r>
      <rPr>
        <sz val="13"/>
        <color theme="1"/>
        <rFont val="宋体"/>
        <charset val="134"/>
      </rPr>
      <t>（</t>
    </r>
    <r>
      <rPr>
        <sz val="13"/>
        <color theme="1"/>
        <rFont val="Times New Roman"/>
        <charset val="134"/>
      </rPr>
      <t>10</t>
    </r>
    <r>
      <rPr>
        <sz val="13"/>
        <color theme="1"/>
        <rFont val="宋体"/>
        <charset val="134"/>
      </rPr>
      <t>2）</t>
    </r>
  </si>
  <si>
    <r>
      <rPr>
        <sz val="13"/>
        <color theme="1"/>
        <rFont val="宋体"/>
        <charset val="134"/>
      </rPr>
      <t>（</t>
    </r>
    <r>
      <rPr>
        <sz val="13"/>
        <color theme="1"/>
        <rFont val="Times New Roman"/>
        <charset val="134"/>
      </rPr>
      <t>10</t>
    </r>
    <r>
      <rPr>
        <sz val="13"/>
        <color theme="1"/>
        <rFont val="宋体"/>
        <charset val="134"/>
      </rPr>
      <t>3）</t>
    </r>
  </si>
  <si>
    <r>
      <rPr>
        <sz val="13"/>
        <color theme="1"/>
        <rFont val="宋体"/>
        <charset val="134"/>
      </rPr>
      <t>（</t>
    </r>
    <r>
      <rPr>
        <sz val="13"/>
        <color theme="1"/>
        <rFont val="Times New Roman"/>
        <charset val="134"/>
      </rPr>
      <t>104</t>
    </r>
    <r>
      <rPr>
        <sz val="13"/>
        <color theme="1"/>
        <rFont val="宋体"/>
        <charset val="134"/>
      </rPr>
      <t>）</t>
    </r>
  </si>
  <si>
    <t>月华镇光华村人畜饮水工程</t>
  </si>
  <si>
    <r>
      <rPr>
        <sz val="13"/>
        <color theme="1"/>
        <rFont val="宋体"/>
        <charset val="134"/>
      </rPr>
      <t>（</t>
    </r>
    <r>
      <rPr>
        <sz val="13"/>
        <color theme="1"/>
        <rFont val="Times New Roman"/>
        <charset val="134"/>
      </rPr>
      <t>105</t>
    </r>
    <r>
      <rPr>
        <sz val="13"/>
        <color theme="1"/>
        <rFont val="宋体"/>
        <charset val="134"/>
      </rPr>
      <t>）</t>
    </r>
  </si>
  <si>
    <r>
      <rPr>
        <sz val="13"/>
        <color theme="1"/>
        <rFont val="宋体"/>
        <charset val="134"/>
      </rPr>
      <t>新建</t>
    </r>
    <r>
      <rPr>
        <sz val="13"/>
        <color theme="1"/>
        <rFont val="Times New Roman"/>
        <charset val="134"/>
      </rPr>
      <t>940</t>
    </r>
    <r>
      <rPr>
        <sz val="13"/>
        <color theme="1"/>
        <rFont val="宋体"/>
        <charset val="134"/>
      </rPr>
      <t>米排水管。</t>
    </r>
  </si>
  <si>
    <r>
      <rPr>
        <sz val="13"/>
        <color theme="1"/>
        <rFont val="宋体"/>
        <charset val="134"/>
      </rPr>
      <t>（</t>
    </r>
    <r>
      <rPr>
        <sz val="13"/>
        <color theme="1"/>
        <rFont val="Times New Roman"/>
        <charset val="134"/>
      </rPr>
      <t>106</t>
    </r>
    <r>
      <rPr>
        <sz val="13"/>
        <color theme="1"/>
        <rFont val="宋体"/>
        <charset val="134"/>
      </rPr>
      <t>）</t>
    </r>
  </si>
  <si>
    <r>
      <rPr>
        <sz val="13"/>
        <color theme="1"/>
        <rFont val="宋体"/>
        <charset val="134"/>
      </rPr>
      <t>新建日处理量</t>
    </r>
    <r>
      <rPr>
        <sz val="13"/>
        <color theme="1"/>
        <rFont val="Times New Roman"/>
        <charset val="134"/>
      </rPr>
      <t>3000</t>
    </r>
    <r>
      <rPr>
        <sz val="13"/>
        <color theme="1"/>
        <rFont val="宋体"/>
        <charset val="134"/>
      </rPr>
      <t>立方米污水处理设施。</t>
    </r>
  </si>
  <si>
    <r>
      <rPr>
        <sz val="13"/>
        <color theme="1"/>
        <rFont val="宋体"/>
        <charset val="134"/>
      </rPr>
      <t>（</t>
    </r>
    <r>
      <rPr>
        <sz val="13"/>
        <color theme="1"/>
        <rFont val="Times New Roman"/>
        <charset val="134"/>
      </rPr>
      <t>107</t>
    </r>
    <r>
      <rPr>
        <sz val="13"/>
        <color theme="1"/>
        <rFont val="宋体"/>
        <charset val="134"/>
      </rPr>
      <t>）</t>
    </r>
  </si>
  <si>
    <r>
      <rPr>
        <sz val="13"/>
        <color theme="1"/>
        <rFont val="宋体"/>
        <charset val="134"/>
      </rPr>
      <t>建设污泥处置设施，污泥处理量</t>
    </r>
    <r>
      <rPr>
        <sz val="13"/>
        <color theme="1"/>
        <rFont val="Times New Roman"/>
        <charset val="134"/>
      </rPr>
      <t>120</t>
    </r>
    <r>
      <rPr>
        <sz val="13"/>
        <color theme="1"/>
        <rFont val="宋体"/>
        <charset val="134"/>
      </rPr>
      <t>吨</t>
    </r>
    <r>
      <rPr>
        <sz val="13"/>
        <color theme="1"/>
        <rFont val="Times New Roman"/>
        <charset val="134"/>
      </rPr>
      <t>/</t>
    </r>
    <r>
      <rPr>
        <sz val="13"/>
        <color theme="1"/>
        <rFont val="宋体"/>
        <charset val="134"/>
      </rPr>
      <t>日。</t>
    </r>
  </si>
  <si>
    <r>
      <rPr>
        <sz val="13"/>
        <color theme="1"/>
        <rFont val="宋体"/>
        <charset val="134"/>
      </rPr>
      <t>（</t>
    </r>
    <r>
      <rPr>
        <sz val="13"/>
        <color theme="1"/>
        <rFont val="Times New Roman"/>
        <charset val="134"/>
      </rPr>
      <t>108</t>
    </r>
    <r>
      <rPr>
        <sz val="13"/>
        <color theme="1"/>
        <rFont val="宋体"/>
        <charset val="134"/>
      </rPr>
      <t>）</t>
    </r>
  </si>
  <si>
    <r>
      <rPr>
        <sz val="13"/>
        <color theme="1"/>
        <rFont val="宋体"/>
        <charset val="134"/>
      </rPr>
      <t>（</t>
    </r>
    <r>
      <rPr>
        <sz val="13"/>
        <color theme="1"/>
        <rFont val="Times New Roman"/>
        <charset val="134"/>
      </rPr>
      <t>109</t>
    </r>
    <r>
      <rPr>
        <sz val="13"/>
        <color theme="1"/>
        <rFont val="宋体"/>
        <charset val="134"/>
      </rPr>
      <t>）</t>
    </r>
  </si>
  <si>
    <r>
      <rPr>
        <sz val="13"/>
        <color theme="1"/>
        <rFont val="Times New Roman"/>
        <charset val="134"/>
      </rPr>
      <t>1</t>
    </r>
    <r>
      <rPr>
        <sz val="13"/>
        <color theme="1"/>
        <rFont val="宋体"/>
        <charset val="134"/>
      </rPr>
      <t>、达州市城市供水（配水管网）二期工程：新建十里水街至中坝大道给水管道</t>
    </r>
    <r>
      <rPr>
        <sz val="13"/>
        <color theme="1"/>
        <rFont val="Times New Roman"/>
        <charset val="134"/>
      </rPr>
      <t>7.8</t>
    </r>
    <r>
      <rPr>
        <sz val="13"/>
        <color theme="1"/>
        <rFont val="宋体"/>
        <charset val="134"/>
      </rPr>
      <t>公里；</t>
    </r>
    <r>
      <rPr>
        <sz val="13"/>
        <color theme="1"/>
        <rFont val="Times New Roman"/>
        <charset val="134"/>
      </rPr>
      <t>2</t>
    </r>
    <r>
      <rPr>
        <sz val="13"/>
        <color theme="1"/>
        <rFont val="宋体"/>
        <charset val="134"/>
      </rPr>
      <t>、莲花湖水厂一期二阶段及配套管网工程：</t>
    </r>
    <r>
      <rPr>
        <sz val="13"/>
        <color theme="1"/>
        <rFont val="Times New Roman"/>
        <charset val="134"/>
      </rPr>
      <t xml:space="preserve"> </t>
    </r>
    <r>
      <rPr>
        <sz val="13"/>
        <color theme="1"/>
        <rFont val="宋体"/>
        <charset val="134"/>
      </rPr>
      <t>扩建一座</t>
    </r>
    <r>
      <rPr>
        <sz val="13"/>
        <color theme="1"/>
        <rFont val="Times New Roman"/>
        <charset val="134"/>
      </rPr>
      <t>7.5</t>
    </r>
    <r>
      <rPr>
        <sz val="13"/>
        <color theme="1"/>
        <rFont val="宋体"/>
        <charset val="134"/>
      </rPr>
      <t>万吨</t>
    </r>
    <r>
      <rPr>
        <sz val="13"/>
        <color theme="1"/>
        <rFont val="Times New Roman"/>
        <charset val="134"/>
      </rPr>
      <t>/</t>
    </r>
    <r>
      <rPr>
        <sz val="13"/>
        <color theme="1"/>
        <rFont val="宋体"/>
        <charset val="134"/>
      </rPr>
      <t>日处理能力水厂一座，新建中坝大桥至达州大竹交界处配水管道</t>
    </r>
    <r>
      <rPr>
        <sz val="13"/>
        <color theme="1"/>
        <rFont val="Times New Roman"/>
        <charset val="134"/>
      </rPr>
      <t>37.6</t>
    </r>
    <r>
      <rPr>
        <sz val="13"/>
        <color theme="1"/>
        <rFont val="宋体"/>
        <charset val="134"/>
      </rPr>
      <t>公里，配套建设空港新区加压站一座；</t>
    </r>
    <r>
      <rPr>
        <sz val="13"/>
        <color theme="1"/>
        <rFont val="Times New Roman"/>
        <charset val="134"/>
      </rPr>
      <t>3</t>
    </r>
    <r>
      <rPr>
        <sz val="13"/>
        <color theme="1"/>
        <rFont val="宋体"/>
        <charset val="134"/>
      </rPr>
      <t>、大竹县引水入竹项目：铺设</t>
    </r>
    <r>
      <rPr>
        <sz val="13"/>
        <color theme="1"/>
        <rFont val="Times New Roman"/>
        <charset val="134"/>
      </rPr>
      <t>70</t>
    </r>
    <r>
      <rPr>
        <sz val="13"/>
        <color theme="1"/>
        <rFont val="宋体"/>
        <charset val="134"/>
      </rPr>
      <t>余公里管道输送净水至达州空港新区、大竹县城；</t>
    </r>
    <r>
      <rPr>
        <sz val="13"/>
        <color theme="1"/>
        <rFont val="Times New Roman"/>
        <charset val="134"/>
      </rPr>
      <t>4</t>
    </r>
    <r>
      <rPr>
        <sz val="13"/>
        <color theme="1"/>
        <rFont val="宋体"/>
        <charset val="134"/>
      </rPr>
      <t>、村镇全域供水项目：新建（扩）建</t>
    </r>
    <r>
      <rPr>
        <sz val="13"/>
        <color theme="1"/>
        <rFont val="Times New Roman"/>
        <charset val="134"/>
      </rPr>
      <t>3</t>
    </r>
    <r>
      <rPr>
        <sz val="13"/>
        <color theme="1"/>
        <rFont val="宋体"/>
        <charset val="134"/>
      </rPr>
      <t>座大水厂，新建改造输水管网</t>
    </r>
    <r>
      <rPr>
        <sz val="13"/>
        <color theme="1"/>
        <rFont val="Times New Roman"/>
        <charset val="134"/>
      </rPr>
      <t>2800</t>
    </r>
    <r>
      <rPr>
        <sz val="13"/>
        <color theme="1"/>
        <rFont val="宋体"/>
        <charset val="134"/>
      </rPr>
      <t>公里，新增供水能力</t>
    </r>
    <r>
      <rPr>
        <sz val="13"/>
        <color theme="1"/>
        <rFont val="Times New Roman"/>
        <charset val="134"/>
      </rPr>
      <t>12.6</t>
    </r>
    <r>
      <rPr>
        <sz val="13"/>
        <color theme="1"/>
        <rFont val="宋体"/>
        <charset val="134"/>
      </rPr>
      <t>万</t>
    </r>
    <r>
      <rPr>
        <sz val="13"/>
        <color theme="1"/>
        <rFont val="Times New Roman"/>
        <charset val="134"/>
      </rPr>
      <t>m³/d</t>
    </r>
    <r>
      <rPr>
        <sz val="13"/>
        <color theme="1"/>
        <rFont val="宋体"/>
        <charset val="134"/>
      </rPr>
      <t>，水源地生态修复</t>
    </r>
    <r>
      <rPr>
        <sz val="13"/>
        <color theme="1"/>
        <rFont val="Times New Roman"/>
        <charset val="134"/>
      </rPr>
      <t>30</t>
    </r>
    <r>
      <rPr>
        <sz val="13"/>
        <color theme="1"/>
        <rFont val="宋体"/>
        <charset val="134"/>
      </rPr>
      <t>公里。</t>
    </r>
  </si>
  <si>
    <r>
      <rPr>
        <sz val="13"/>
        <color theme="1"/>
        <rFont val="宋体"/>
        <charset val="134"/>
      </rPr>
      <t>（</t>
    </r>
    <r>
      <rPr>
        <sz val="13"/>
        <color theme="1"/>
        <rFont val="Times New Roman"/>
        <charset val="134"/>
      </rPr>
      <t>110</t>
    </r>
    <r>
      <rPr>
        <sz val="13"/>
        <color theme="1"/>
        <rFont val="宋体"/>
        <charset val="134"/>
      </rPr>
      <t>）</t>
    </r>
  </si>
  <si>
    <r>
      <rPr>
        <sz val="13"/>
        <color theme="1"/>
        <rFont val="Times New Roman"/>
        <charset val="134"/>
      </rPr>
      <t>1</t>
    </r>
    <r>
      <rPr>
        <sz val="13"/>
        <color theme="1"/>
        <rFont val="宋体"/>
        <charset val="134"/>
      </rPr>
      <t>、城市污水干管新建、改造、清淤</t>
    </r>
    <r>
      <rPr>
        <sz val="13"/>
        <color theme="1"/>
        <rFont val="Times New Roman"/>
        <charset val="134"/>
      </rPr>
      <t>42</t>
    </r>
    <r>
      <rPr>
        <sz val="13"/>
        <color theme="1"/>
        <rFont val="宋体"/>
        <charset val="134"/>
      </rPr>
      <t>公里及附属设施，规划新建城市污水处理厂三期工程；</t>
    </r>
    <r>
      <rPr>
        <sz val="13"/>
        <color theme="1"/>
        <rFont val="Times New Roman"/>
        <charset val="134"/>
      </rPr>
      <t>2</t>
    </r>
    <r>
      <rPr>
        <sz val="13"/>
        <color theme="1"/>
        <rFont val="宋体"/>
        <charset val="134"/>
      </rPr>
      <t>、城市污水支管网新建、改造、清淤</t>
    </r>
    <r>
      <rPr>
        <sz val="13"/>
        <color theme="1"/>
        <rFont val="Times New Roman"/>
        <charset val="134"/>
      </rPr>
      <t>220</t>
    </r>
    <r>
      <rPr>
        <sz val="13"/>
        <color theme="1"/>
        <rFont val="宋体"/>
        <charset val="134"/>
      </rPr>
      <t>公里及附属设施，污水处理厂设施设备更新改造升级；</t>
    </r>
    <r>
      <rPr>
        <sz val="13"/>
        <color theme="1"/>
        <rFont val="Times New Roman"/>
        <charset val="134"/>
      </rPr>
      <t>3</t>
    </r>
    <r>
      <rPr>
        <sz val="13"/>
        <color theme="1"/>
        <rFont val="宋体"/>
        <charset val="134"/>
      </rPr>
      <t>、水质检测设施设备改造升级，改造输供水管网</t>
    </r>
    <r>
      <rPr>
        <sz val="13"/>
        <color theme="1"/>
        <rFont val="Times New Roman"/>
        <charset val="134"/>
      </rPr>
      <t>320</t>
    </r>
    <r>
      <rPr>
        <sz val="13"/>
        <color theme="1"/>
        <rFont val="宋体"/>
        <charset val="134"/>
      </rPr>
      <t>余公里；</t>
    </r>
    <r>
      <rPr>
        <sz val="13"/>
        <color theme="1"/>
        <rFont val="Times New Roman"/>
        <charset val="134"/>
      </rPr>
      <t>4</t>
    </r>
    <r>
      <rPr>
        <sz val="13"/>
        <color theme="1"/>
        <rFont val="宋体"/>
        <charset val="134"/>
      </rPr>
      <t>、小区二次供水加压设施设备改造升级。</t>
    </r>
  </si>
  <si>
    <r>
      <rPr>
        <sz val="13"/>
        <color theme="1"/>
        <rFont val="宋体"/>
        <charset val="134"/>
      </rPr>
      <t>（</t>
    </r>
    <r>
      <rPr>
        <sz val="13"/>
        <color theme="1"/>
        <rFont val="Times New Roman"/>
        <charset val="134"/>
      </rPr>
      <t>111</t>
    </r>
    <r>
      <rPr>
        <sz val="13"/>
        <color theme="1"/>
        <rFont val="宋体"/>
        <charset val="134"/>
      </rPr>
      <t>）</t>
    </r>
  </si>
  <si>
    <r>
      <rPr>
        <sz val="13"/>
        <color theme="1"/>
        <rFont val="宋体"/>
        <charset val="134"/>
      </rPr>
      <t>目前，污水处理厂一期规模为</t>
    </r>
    <r>
      <rPr>
        <sz val="13"/>
        <color theme="1"/>
        <rFont val="Times New Roman"/>
        <charset val="134"/>
      </rPr>
      <t>2</t>
    </r>
    <r>
      <rPr>
        <sz val="13"/>
        <color theme="1"/>
        <rFont val="宋体"/>
        <charset val="134"/>
      </rPr>
      <t>万立方米</t>
    </r>
    <r>
      <rPr>
        <sz val="13"/>
        <color theme="1"/>
        <rFont val="Times New Roman"/>
        <charset val="134"/>
      </rPr>
      <t>/</t>
    </r>
    <r>
      <rPr>
        <sz val="13"/>
        <color theme="1"/>
        <rFont val="宋体"/>
        <charset val="134"/>
      </rPr>
      <t>日，</t>
    </r>
    <r>
      <rPr>
        <sz val="13"/>
        <color theme="1"/>
        <rFont val="Times New Roman"/>
        <charset val="134"/>
      </rPr>
      <t>CASS</t>
    </r>
    <r>
      <rPr>
        <sz val="13"/>
        <color theme="1"/>
        <rFont val="宋体"/>
        <charset val="134"/>
      </rPr>
      <t>工艺，出水水质为一级</t>
    </r>
    <r>
      <rPr>
        <sz val="13"/>
        <color theme="1"/>
        <rFont val="Times New Roman"/>
        <charset val="134"/>
      </rPr>
      <t>B</t>
    </r>
    <r>
      <rPr>
        <sz val="13"/>
        <color theme="1"/>
        <rFont val="宋体"/>
        <charset val="134"/>
      </rPr>
      <t>标准。按照国家（</t>
    </r>
    <r>
      <rPr>
        <sz val="13"/>
        <color theme="1"/>
        <rFont val="Times New Roman"/>
        <charset val="134"/>
      </rPr>
      <t>GB18918-2002</t>
    </r>
    <r>
      <rPr>
        <sz val="13"/>
        <color theme="1"/>
        <rFont val="宋体"/>
        <charset val="134"/>
      </rPr>
      <t>）标准和改善城乡居民生活质量，将对污水处理厂一期进行提标升级改造，使出水水资达到一级</t>
    </r>
    <r>
      <rPr>
        <sz val="13"/>
        <color theme="1"/>
        <rFont val="Times New Roman"/>
        <charset val="134"/>
      </rPr>
      <t>A</t>
    </r>
    <r>
      <rPr>
        <sz val="13"/>
        <color theme="1"/>
        <rFont val="宋体"/>
        <charset val="134"/>
      </rPr>
      <t>标准。</t>
    </r>
  </si>
  <si>
    <r>
      <rPr>
        <sz val="13"/>
        <color theme="1"/>
        <rFont val="宋体"/>
        <charset val="134"/>
      </rPr>
      <t>（</t>
    </r>
    <r>
      <rPr>
        <sz val="13"/>
        <color theme="1"/>
        <rFont val="Times New Roman"/>
        <charset val="134"/>
      </rPr>
      <t>112</t>
    </r>
    <r>
      <rPr>
        <sz val="13"/>
        <color theme="1"/>
        <rFont val="宋体"/>
        <charset val="134"/>
      </rPr>
      <t>）</t>
    </r>
  </si>
  <si>
    <r>
      <rPr>
        <sz val="13"/>
        <color theme="1"/>
        <rFont val="宋体"/>
        <charset val="134"/>
      </rPr>
      <t>（</t>
    </r>
    <r>
      <rPr>
        <sz val="13"/>
        <color theme="1"/>
        <rFont val="Times New Roman"/>
        <charset val="134"/>
      </rPr>
      <t>113</t>
    </r>
    <r>
      <rPr>
        <sz val="13"/>
        <color theme="1"/>
        <rFont val="宋体"/>
        <charset val="134"/>
      </rPr>
      <t>）</t>
    </r>
  </si>
  <si>
    <r>
      <rPr>
        <sz val="13"/>
        <color theme="1"/>
        <rFont val="Times New Roman"/>
        <charset val="134"/>
      </rPr>
      <t>1</t>
    </r>
    <r>
      <rPr>
        <sz val="13"/>
        <color theme="1"/>
        <rFont val="宋体"/>
        <charset val="134"/>
      </rPr>
      <t>、竹城一号滨河路、迎宾路、一环路</t>
    </r>
    <r>
      <rPr>
        <sz val="13"/>
        <color theme="1"/>
        <rFont val="Times New Roman"/>
        <charset val="134"/>
      </rPr>
      <t>C</t>
    </r>
    <r>
      <rPr>
        <sz val="13"/>
        <color theme="1"/>
        <rFont val="宋体"/>
        <charset val="134"/>
      </rPr>
      <t>段、北城干道体育馆周边、</t>
    </r>
    <r>
      <rPr>
        <sz val="13"/>
        <color theme="1"/>
        <rFont val="Times New Roman"/>
        <charset val="134"/>
      </rPr>
      <t>210</t>
    </r>
    <r>
      <rPr>
        <sz val="13"/>
        <color theme="1"/>
        <rFont val="宋体"/>
        <charset val="134"/>
      </rPr>
      <t>国道二麻厂周边、刘家坝经济适用房、国土安置房等地污水管道改造</t>
    </r>
    <r>
      <rPr>
        <sz val="13"/>
        <color theme="1"/>
        <rFont val="Times New Roman"/>
        <charset val="134"/>
      </rPr>
      <t>3.3</t>
    </r>
    <r>
      <rPr>
        <sz val="13"/>
        <color theme="1"/>
        <rFont val="宋体"/>
        <charset val="134"/>
      </rPr>
      <t>公里；物流园区下游接护城河新建污水主管道</t>
    </r>
    <r>
      <rPr>
        <sz val="13"/>
        <color theme="1"/>
        <rFont val="Times New Roman"/>
        <charset val="134"/>
      </rPr>
      <t>1.5</t>
    </r>
    <r>
      <rPr>
        <sz val="13"/>
        <color theme="1"/>
        <rFont val="宋体"/>
        <charset val="134"/>
      </rPr>
      <t>公里。</t>
    </r>
    <r>
      <rPr>
        <sz val="13"/>
        <color theme="1"/>
        <rFont val="Times New Roman"/>
        <charset val="134"/>
      </rPr>
      <t xml:space="preserve"> 2</t>
    </r>
    <r>
      <rPr>
        <sz val="13"/>
        <color theme="1"/>
        <rFont val="宋体"/>
        <charset val="134"/>
      </rPr>
      <t>、杨家、清河新建雨污支管网</t>
    </r>
    <r>
      <rPr>
        <sz val="13"/>
        <color theme="1"/>
        <rFont val="Times New Roman"/>
        <charset val="134"/>
      </rPr>
      <t>4.7</t>
    </r>
    <r>
      <rPr>
        <sz val="13"/>
        <color theme="1"/>
        <rFont val="宋体"/>
        <charset val="134"/>
      </rPr>
      <t>公里；柏林雨污支管网维护</t>
    </r>
    <r>
      <rPr>
        <sz val="13"/>
        <color theme="1"/>
        <rFont val="Times New Roman"/>
        <charset val="134"/>
      </rPr>
      <t>1</t>
    </r>
    <r>
      <rPr>
        <sz val="13"/>
        <color theme="1"/>
        <rFont val="宋体"/>
        <charset val="134"/>
      </rPr>
      <t>公里。</t>
    </r>
  </si>
  <si>
    <r>
      <rPr>
        <sz val="13"/>
        <color theme="1"/>
        <rFont val="宋体"/>
        <charset val="134"/>
      </rPr>
      <t>（</t>
    </r>
    <r>
      <rPr>
        <sz val="13"/>
        <color theme="1"/>
        <rFont val="Times New Roman"/>
        <charset val="134"/>
      </rPr>
      <t>114</t>
    </r>
    <r>
      <rPr>
        <sz val="13"/>
        <color theme="1"/>
        <rFont val="宋体"/>
        <charset val="134"/>
      </rPr>
      <t>）</t>
    </r>
  </si>
  <si>
    <r>
      <rPr>
        <sz val="13"/>
        <color theme="1"/>
        <rFont val="宋体"/>
        <charset val="134"/>
      </rPr>
      <t>扩建一座日处理</t>
    </r>
    <r>
      <rPr>
        <sz val="13"/>
        <color theme="1"/>
        <rFont val="Times New Roman"/>
        <charset val="134"/>
      </rPr>
      <t>3000</t>
    </r>
    <r>
      <rPr>
        <sz val="13"/>
        <color theme="1"/>
        <rFont val="宋体"/>
        <charset val="134"/>
      </rPr>
      <t>方污水处理厂及人工湿地。</t>
    </r>
  </si>
  <si>
    <r>
      <rPr>
        <sz val="13"/>
        <color theme="1"/>
        <rFont val="宋体"/>
        <charset val="134"/>
      </rPr>
      <t>（</t>
    </r>
    <r>
      <rPr>
        <sz val="13"/>
        <color theme="1"/>
        <rFont val="Times New Roman"/>
        <charset val="134"/>
      </rPr>
      <t>115</t>
    </r>
    <r>
      <rPr>
        <sz val="13"/>
        <color theme="1"/>
        <rFont val="宋体"/>
        <charset val="134"/>
      </rPr>
      <t>）</t>
    </r>
  </si>
  <si>
    <r>
      <rPr>
        <sz val="13"/>
        <color theme="1"/>
        <rFont val="宋体"/>
        <charset val="134"/>
      </rPr>
      <t>改建日处理</t>
    </r>
    <r>
      <rPr>
        <sz val="13"/>
        <color theme="1"/>
        <rFont val="Times New Roman"/>
        <charset val="134"/>
      </rPr>
      <t>1500</t>
    </r>
    <r>
      <rPr>
        <sz val="13"/>
        <color theme="1"/>
        <rFont val="宋体"/>
        <charset val="134"/>
      </rPr>
      <t>立方污水处理设施及新建（维修）污水管网。</t>
    </r>
  </si>
  <si>
    <r>
      <rPr>
        <sz val="13"/>
        <color theme="1"/>
        <rFont val="宋体"/>
        <charset val="134"/>
      </rPr>
      <t>（</t>
    </r>
    <r>
      <rPr>
        <sz val="13"/>
        <color theme="1"/>
        <rFont val="Times New Roman"/>
        <charset val="134"/>
      </rPr>
      <t>116</t>
    </r>
    <r>
      <rPr>
        <sz val="13"/>
        <color theme="1"/>
        <rFont val="宋体"/>
        <charset val="134"/>
      </rPr>
      <t>）</t>
    </r>
  </si>
  <si>
    <r>
      <rPr>
        <sz val="13"/>
        <color theme="1"/>
        <rFont val="宋体"/>
        <charset val="134"/>
      </rPr>
      <t>扩建一座日处理</t>
    </r>
    <r>
      <rPr>
        <sz val="13"/>
        <color theme="1"/>
        <rFont val="Times New Roman"/>
        <charset val="134"/>
      </rPr>
      <t>1000</t>
    </r>
    <r>
      <rPr>
        <sz val="13"/>
        <color theme="1"/>
        <rFont val="宋体"/>
        <charset val="134"/>
      </rPr>
      <t>立方米污水处理设施及人工湿地。</t>
    </r>
  </si>
  <si>
    <r>
      <rPr>
        <sz val="13"/>
        <color theme="1"/>
        <rFont val="宋体"/>
        <charset val="134"/>
      </rPr>
      <t>（</t>
    </r>
    <r>
      <rPr>
        <sz val="13"/>
        <color theme="1"/>
        <rFont val="Times New Roman"/>
        <charset val="134"/>
      </rPr>
      <t>117</t>
    </r>
    <r>
      <rPr>
        <sz val="13"/>
        <color theme="1"/>
        <rFont val="宋体"/>
        <charset val="134"/>
      </rPr>
      <t>）</t>
    </r>
  </si>
  <si>
    <r>
      <rPr>
        <sz val="13"/>
        <color theme="1"/>
        <rFont val="宋体"/>
        <charset val="134"/>
      </rPr>
      <t>扩建一座日处理</t>
    </r>
    <r>
      <rPr>
        <sz val="13"/>
        <color theme="1"/>
        <rFont val="Times New Roman"/>
        <charset val="134"/>
      </rPr>
      <t>1000</t>
    </r>
    <r>
      <rPr>
        <sz val="13"/>
        <color theme="1"/>
        <rFont val="宋体"/>
        <charset val="134"/>
      </rPr>
      <t>立方米污水处理设施。</t>
    </r>
  </si>
  <si>
    <r>
      <rPr>
        <sz val="13"/>
        <color theme="1"/>
        <rFont val="宋体"/>
        <charset val="134"/>
      </rPr>
      <t>（</t>
    </r>
    <r>
      <rPr>
        <sz val="13"/>
        <color theme="1"/>
        <rFont val="Times New Roman"/>
        <charset val="134"/>
      </rPr>
      <t>118</t>
    </r>
    <r>
      <rPr>
        <sz val="13"/>
        <color theme="1"/>
        <rFont val="宋体"/>
        <charset val="134"/>
      </rPr>
      <t>）</t>
    </r>
  </si>
  <si>
    <r>
      <rPr>
        <sz val="13"/>
        <color theme="1"/>
        <rFont val="宋体"/>
        <charset val="134"/>
      </rPr>
      <t>改建生活污水处理厂日处理</t>
    </r>
    <r>
      <rPr>
        <sz val="13"/>
        <color theme="1"/>
        <rFont val="Times New Roman"/>
        <charset val="134"/>
      </rPr>
      <t>1000</t>
    </r>
    <r>
      <rPr>
        <sz val="13"/>
        <color theme="1"/>
        <rFont val="宋体"/>
        <charset val="134"/>
      </rPr>
      <t>立方米污水处理设施。</t>
    </r>
  </si>
  <si>
    <r>
      <rPr>
        <sz val="13"/>
        <color theme="1"/>
        <rFont val="宋体"/>
        <charset val="134"/>
      </rPr>
      <t>（</t>
    </r>
    <r>
      <rPr>
        <sz val="13"/>
        <color theme="1"/>
        <rFont val="Times New Roman"/>
        <charset val="134"/>
      </rPr>
      <t>119</t>
    </r>
    <r>
      <rPr>
        <sz val="13"/>
        <color theme="1"/>
        <rFont val="宋体"/>
        <charset val="134"/>
      </rPr>
      <t>）</t>
    </r>
  </si>
  <si>
    <r>
      <rPr>
        <sz val="13"/>
        <color theme="1"/>
        <rFont val="宋体"/>
        <charset val="134"/>
      </rPr>
      <t>改建生活污水处理厂日处理</t>
    </r>
    <r>
      <rPr>
        <sz val="13"/>
        <color theme="1"/>
        <rFont val="Times New Roman"/>
        <charset val="134"/>
      </rPr>
      <t>1000</t>
    </r>
    <r>
      <rPr>
        <sz val="13"/>
        <color theme="1"/>
        <rFont val="宋体"/>
        <charset val="134"/>
      </rPr>
      <t>立方米</t>
    </r>
    <r>
      <rPr>
        <sz val="13"/>
        <color theme="1"/>
        <rFont val="Times New Roman"/>
        <charset val="134"/>
      </rPr>
      <t>/</t>
    </r>
    <r>
      <rPr>
        <sz val="13"/>
        <color theme="1"/>
        <rFont val="宋体"/>
        <charset val="134"/>
      </rPr>
      <t>日污水处理设施。</t>
    </r>
  </si>
  <si>
    <r>
      <rPr>
        <sz val="13"/>
        <color theme="1"/>
        <rFont val="宋体"/>
        <charset val="134"/>
      </rPr>
      <t>（</t>
    </r>
    <r>
      <rPr>
        <sz val="13"/>
        <color theme="1"/>
        <rFont val="Times New Roman"/>
        <charset val="134"/>
      </rPr>
      <t>120</t>
    </r>
    <r>
      <rPr>
        <sz val="13"/>
        <color theme="1"/>
        <rFont val="宋体"/>
        <charset val="134"/>
      </rPr>
      <t>）</t>
    </r>
  </si>
  <si>
    <r>
      <rPr>
        <sz val="13"/>
        <color theme="1"/>
        <rFont val="宋体"/>
        <charset val="134"/>
      </rPr>
      <t>大竹县</t>
    </r>
    <r>
      <rPr>
        <sz val="13"/>
        <color theme="1"/>
        <rFont val="Times New Roman"/>
        <charset val="134"/>
      </rPr>
      <t>2021</t>
    </r>
    <r>
      <rPr>
        <sz val="13"/>
        <color theme="1"/>
        <rFont val="宋体"/>
        <charset val="134"/>
      </rPr>
      <t>年度乡镇新建（维修）污水管网建设项目</t>
    </r>
  </si>
  <si>
    <r>
      <rPr>
        <sz val="13"/>
        <color theme="1"/>
        <rFont val="宋体"/>
        <charset val="134"/>
      </rPr>
      <t>新建污水主管网</t>
    </r>
    <r>
      <rPr>
        <sz val="13"/>
        <color theme="1"/>
        <rFont val="Times New Roman"/>
        <charset val="134"/>
      </rPr>
      <t>74.5</t>
    </r>
    <r>
      <rPr>
        <sz val="13"/>
        <color theme="1"/>
        <rFont val="宋体"/>
        <charset val="134"/>
      </rPr>
      <t>公里，维修管网</t>
    </r>
    <r>
      <rPr>
        <sz val="13"/>
        <color theme="1"/>
        <rFont val="Times New Roman"/>
        <charset val="134"/>
      </rPr>
      <t>8</t>
    </r>
    <r>
      <rPr>
        <sz val="13"/>
        <color theme="1"/>
        <rFont val="宋体"/>
        <charset val="134"/>
      </rPr>
      <t>公里及配套污水设施。</t>
    </r>
  </si>
  <si>
    <r>
      <rPr>
        <sz val="13"/>
        <color theme="1"/>
        <rFont val="宋体"/>
        <charset val="134"/>
      </rPr>
      <t>（</t>
    </r>
    <r>
      <rPr>
        <sz val="13"/>
        <color theme="1"/>
        <rFont val="Times New Roman"/>
        <charset val="134"/>
      </rPr>
      <t>121</t>
    </r>
    <r>
      <rPr>
        <sz val="13"/>
        <color theme="1"/>
        <rFont val="宋体"/>
        <charset val="134"/>
      </rPr>
      <t>）</t>
    </r>
  </si>
  <si>
    <r>
      <rPr>
        <sz val="13"/>
        <color theme="1"/>
        <rFont val="Times New Roman"/>
        <charset val="134"/>
      </rPr>
      <t>LNG</t>
    </r>
    <r>
      <rPr>
        <sz val="13"/>
        <color theme="1"/>
        <rFont val="宋体"/>
        <charset val="134"/>
      </rPr>
      <t>新能源建设项目</t>
    </r>
  </si>
  <si>
    <r>
      <rPr>
        <sz val="13"/>
        <color theme="1"/>
        <rFont val="Times New Roman"/>
        <charset val="134"/>
      </rPr>
      <t>LNG</t>
    </r>
    <r>
      <rPr>
        <sz val="13"/>
        <color theme="1"/>
        <rFont val="宋体"/>
        <charset val="134"/>
      </rPr>
      <t>新能源建设。</t>
    </r>
  </si>
  <si>
    <r>
      <rPr>
        <sz val="13"/>
        <color theme="1"/>
        <rFont val="宋体"/>
        <charset val="134"/>
      </rPr>
      <t>（</t>
    </r>
    <r>
      <rPr>
        <sz val="13"/>
        <color theme="1"/>
        <rFont val="Times New Roman"/>
        <charset val="134"/>
      </rPr>
      <t>122</t>
    </r>
    <r>
      <rPr>
        <sz val="13"/>
        <color theme="1"/>
        <rFont val="宋体"/>
        <charset val="134"/>
      </rPr>
      <t>）</t>
    </r>
  </si>
  <si>
    <r>
      <rPr>
        <sz val="13"/>
        <color theme="1"/>
        <rFont val="宋体"/>
        <charset val="134"/>
      </rPr>
      <t>（</t>
    </r>
    <r>
      <rPr>
        <sz val="13"/>
        <color theme="1"/>
        <rFont val="Times New Roman"/>
        <charset val="134"/>
      </rPr>
      <t>123</t>
    </r>
    <r>
      <rPr>
        <sz val="13"/>
        <color theme="1"/>
        <rFont val="宋体"/>
        <charset val="134"/>
      </rPr>
      <t>）</t>
    </r>
  </si>
  <si>
    <r>
      <rPr>
        <sz val="13"/>
        <color theme="1"/>
        <rFont val="宋体"/>
        <charset val="134"/>
      </rPr>
      <t>（</t>
    </r>
    <r>
      <rPr>
        <sz val="13"/>
        <color theme="1"/>
        <rFont val="Times New Roman"/>
        <charset val="134"/>
      </rPr>
      <t>124</t>
    </r>
    <r>
      <rPr>
        <sz val="13"/>
        <color theme="1"/>
        <rFont val="宋体"/>
        <charset val="134"/>
      </rPr>
      <t>）</t>
    </r>
  </si>
  <si>
    <t>应急救援指挥体系建设项目</t>
  </si>
  <si>
    <t>应急指挥固定场所（指挥中心）改建装修、视频会议室建设、数据中心建设、指挥通信网络建设、应急管理局基础信息化建设、应急管理综合应用平台建设、应急指挥便携设备建设、安全与智能运维保障系统建设等。</t>
  </si>
  <si>
    <r>
      <rPr>
        <sz val="13"/>
        <color theme="1"/>
        <rFont val="宋体"/>
        <charset val="134"/>
      </rPr>
      <t>（</t>
    </r>
    <r>
      <rPr>
        <sz val="13"/>
        <color theme="1"/>
        <rFont val="Times New Roman"/>
        <charset val="134"/>
      </rPr>
      <t>125</t>
    </r>
    <r>
      <rPr>
        <sz val="13"/>
        <color theme="1"/>
        <rFont val="宋体"/>
        <charset val="134"/>
      </rPr>
      <t>）</t>
    </r>
  </si>
  <si>
    <r>
      <rPr>
        <sz val="13"/>
        <color theme="1"/>
        <rFont val="宋体"/>
        <charset val="134"/>
      </rPr>
      <t>建设应急篷宿区设施、医疗救护卫生防疫设施、应急供水供电设施、应急排污系统、应急厕所、应急垃圾储运设施、应急通道、应急标志、应急消防设施、应急物资储备设施、应急指挥管理设施及相应附属设施设备。占地</t>
    </r>
    <r>
      <rPr>
        <sz val="13"/>
        <color theme="1"/>
        <rFont val="Times New Roman"/>
        <charset val="134"/>
      </rPr>
      <t>99</t>
    </r>
    <r>
      <rPr>
        <sz val="13"/>
        <color theme="1"/>
        <rFont val="宋体"/>
        <charset val="134"/>
      </rPr>
      <t>亩。</t>
    </r>
  </si>
  <si>
    <r>
      <rPr>
        <sz val="13"/>
        <color theme="1"/>
        <rFont val="宋体"/>
        <charset val="134"/>
      </rPr>
      <t>（</t>
    </r>
    <r>
      <rPr>
        <sz val="13"/>
        <color theme="1"/>
        <rFont val="Times New Roman"/>
        <charset val="134"/>
      </rPr>
      <t>126</t>
    </r>
    <r>
      <rPr>
        <sz val="13"/>
        <color theme="1"/>
        <rFont val="宋体"/>
        <charset val="134"/>
      </rPr>
      <t>）</t>
    </r>
  </si>
  <si>
    <r>
      <rPr>
        <sz val="13"/>
        <color theme="1"/>
        <rFont val="宋体"/>
        <charset val="134"/>
      </rPr>
      <t>新建仓储、停车场、管理用房、晾晒场以及配套建设室外道路、绿化等附属工程等，共</t>
    </r>
    <r>
      <rPr>
        <sz val="13"/>
        <color theme="1"/>
        <rFont val="Times New Roman"/>
        <charset val="134"/>
      </rPr>
      <t>10000</t>
    </r>
    <r>
      <rPr>
        <sz val="13"/>
        <color theme="1"/>
        <rFont val="宋体"/>
        <charset val="134"/>
      </rPr>
      <t>平方米。</t>
    </r>
  </si>
  <si>
    <r>
      <rPr>
        <sz val="13"/>
        <color theme="1"/>
        <rFont val="宋体"/>
        <charset val="134"/>
      </rPr>
      <t>（</t>
    </r>
    <r>
      <rPr>
        <sz val="13"/>
        <color theme="1"/>
        <rFont val="Times New Roman"/>
        <charset val="134"/>
      </rPr>
      <t>127</t>
    </r>
    <r>
      <rPr>
        <sz val="13"/>
        <color theme="1"/>
        <rFont val="宋体"/>
        <charset val="134"/>
      </rPr>
      <t>）</t>
    </r>
  </si>
  <si>
    <r>
      <rPr>
        <sz val="13"/>
        <color theme="1"/>
        <rFont val="宋体"/>
        <charset val="134"/>
      </rPr>
      <t>大竹县中医院提升新冠肺炎危急重症处置能力，采购</t>
    </r>
    <r>
      <rPr>
        <sz val="13"/>
        <color theme="1"/>
        <rFont val="Times New Roman"/>
        <charset val="134"/>
      </rPr>
      <t>dr</t>
    </r>
    <r>
      <rPr>
        <sz val="13"/>
        <color theme="1"/>
        <rFont val="宋体"/>
        <charset val="134"/>
      </rPr>
      <t>线机、腹腔镜、彩超、麻醉机、监护仪、生化仪、</t>
    </r>
    <r>
      <rPr>
        <sz val="13"/>
        <color theme="1"/>
        <rFont val="Times New Roman"/>
        <charset val="134"/>
      </rPr>
      <t>c</t>
    </r>
    <r>
      <rPr>
        <sz val="13"/>
        <color theme="1"/>
        <rFont val="宋体"/>
        <charset val="134"/>
      </rPr>
      <t>臂、吊塔、无影灯等。</t>
    </r>
  </si>
  <si>
    <r>
      <rPr>
        <sz val="13"/>
        <color theme="1"/>
        <rFont val="宋体"/>
        <charset val="134"/>
      </rPr>
      <t>（</t>
    </r>
    <r>
      <rPr>
        <sz val="13"/>
        <color theme="1"/>
        <rFont val="Times New Roman"/>
        <charset val="134"/>
      </rPr>
      <t>128</t>
    </r>
    <r>
      <rPr>
        <sz val="13"/>
        <color theme="1"/>
        <rFont val="宋体"/>
        <charset val="134"/>
      </rPr>
      <t>）</t>
    </r>
  </si>
  <si>
    <r>
      <rPr>
        <sz val="13"/>
        <color theme="1"/>
        <rFont val="宋体"/>
        <charset val="134"/>
      </rPr>
      <t>新建大竹县疾病预防控制中心实验大楼、物资保障用房，建设面积</t>
    </r>
    <r>
      <rPr>
        <sz val="13"/>
        <color theme="1"/>
        <rFont val="Times New Roman"/>
        <charset val="134"/>
      </rPr>
      <t>20000</t>
    </r>
    <r>
      <rPr>
        <sz val="13"/>
        <color theme="1"/>
        <rFont val="宋体"/>
        <charset val="134"/>
      </rPr>
      <t>平方米。</t>
    </r>
  </si>
  <si>
    <r>
      <rPr>
        <sz val="13"/>
        <color theme="1"/>
        <rFont val="宋体"/>
        <charset val="134"/>
      </rPr>
      <t>（</t>
    </r>
    <r>
      <rPr>
        <sz val="13"/>
        <color theme="1"/>
        <rFont val="Times New Roman"/>
        <charset val="134"/>
      </rPr>
      <t>129</t>
    </r>
    <r>
      <rPr>
        <sz val="13"/>
        <color theme="1"/>
        <rFont val="宋体"/>
        <charset val="134"/>
      </rPr>
      <t>）</t>
    </r>
  </si>
  <si>
    <r>
      <rPr>
        <sz val="13"/>
        <color theme="1"/>
        <rFont val="宋体"/>
        <charset val="134"/>
      </rPr>
      <t>（</t>
    </r>
    <r>
      <rPr>
        <sz val="13"/>
        <color theme="1"/>
        <rFont val="Times New Roman"/>
        <charset val="134"/>
      </rPr>
      <t>130</t>
    </r>
    <r>
      <rPr>
        <sz val="13"/>
        <color theme="1"/>
        <rFont val="宋体"/>
        <charset val="134"/>
      </rPr>
      <t>）</t>
    </r>
  </si>
  <si>
    <t>周家镇集贸市场建设项目</t>
  </si>
  <si>
    <r>
      <rPr>
        <sz val="13"/>
        <color theme="1"/>
        <rFont val="宋体"/>
        <charset val="134"/>
      </rPr>
      <t>（</t>
    </r>
    <r>
      <rPr>
        <sz val="13"/>
        <color theme="1"/>
        <rFont val="Times New Roman"/>
        <charset val="134"/>
      </rPr>
      <t>131</t>
    </r>
    <r>
      <rPr>
        <sz val="13"/>
        <color theme="1"/>
        <rFont val="宋体"/>
        <charset val="134"/>
      </rPr>
      <t>）</t>
    </r>
  </si>
  <si>
    <r>
      <rPr>
        <sz val="13"/>
        <color theme="1"/>
        <rFont val="Times New Roman"/>
        <charset val="134"/>
      </rPr>
      <t>130</t>
    </r>
    <r>
      <rPr>
        <sz val="13"/>
        <color theme="1"/>
        <rFont val="宋体"/>
        <charset val="134"/>
      </rPr>
      <t>个车位停车场、公厕。</t>
    </r>
  </si>
  <si>
    <r>
      <rPr>
        <sz val="13"/>
        <color theme="1"/>
        <rFont val="宋体"/>
        <charset val="134"/>
      </rPr>
      <t>（</t>
    </r>
    <r>
      <rPr>
        <sz val="13"/>
        <color theme="1"/>
        <rFont val="Times New Roman"/>
        <charset val="134"/>
      </rPr>
      <t>132</t>
    </r>
    <r>
      <rPr>
        <sz val="13"/>
        <color theme="1"/>
        <rFont val="宋体"/>
        <charset val="134"/>
      </rPr>
      <t>）</t>
    </r>
  </si>
  <si>
    <r>
      <rPr>
        <sz val="13"/>
        <color theme="1"/>
        <rFont val="宋体"/>
        <charset val="134"/>
      </rPr>
      <t>（</t>
    </r>
    <r>
      <rPr>
        <sz val="13"/>
        <color theme="1"/>
        <rFont val="Times New Roman"/>
        <charset val="134"/>
      </rPr>
      <t>133</t>
    </r>
    <r>
      <rPr>
        <sz val="13"/>
        <color theme="1"/>
        <rFont val="宋体"/>
        <charset val="134"/>
      </rPr>
      <t>）</t>
    </r>
  </si>
  <si>
    <r>
      <rPr>
        <sz val="13"/>
        <color theme="1"/>
        <rFont val="宋体"/>
        <charset val="134"/>
      </rPr>
      <t>（</t>
    </r>
    <r>
      <rPr>
        <sz val="13"/>
        <color theme="1"/>
        <rFont val="Times New Roman"/>
        <charset val="134"/>
      </rPr>
      <t>134</t>
    </r>
    <r>
      <rPr>
        <sz val="13"/>
        <color theme="1"/>
        <rFont val="宋体"/>
        <charset val="134"/>
      </rPr>
      <t>）</t>
    </r>
  </si>
  <si>
    <r>
      <rPr>
        <sz val="13"/>
        <color theme="1"/>
        <rFont val="宋体"/>
        <charset val="134"/>
      </rPr>
      <t>（</t>
    </r>
    <r>
      <rPr>
        <sz val="13"/>
        <color theme="1"/>
        <rFont val="Times New Roman"/>
        <charset val="134"/>
      </rPr>
      <t>135</t>
    </r>
    <r>
      <rPr>
        <sz val="13"/>
        <color theme="1"/>
        <rFont val="宋体"/>
        <charset val="134"/>
      </rPr>
      <t>）</t>
    </r>
  </si>
  <si>
    <r>
      <rPr>
        <sz val="13"/>
        <color theme="1"/>
        <rFont val="宋体"/>
        <charset val="134"/>
      </rPr>
      <t>对石桥铺镇人民政府</t>
    </r>
    <r>
      <rPr>
        <sz val="13"/>
        <color theme="1"/>
        <rFont val="Times New Roman"/>
        <charset val="134"/>
      </rPr>
      <t>350</t>
    </r>
    <r>
      <rPr>
        <sz val="13"/>
        <color theme="1"/>
        <rFont val="宋体"/>
        <charset val="134"/>
      </rPr>
      <t>米长的老街正东街</t>
    </r>
    <r>
      <rPr>
        <sz val="13"/>
        <color theme="1"/>
        <rFont val="Times New Roman"/>
        <charset val="134"/>
      </rPr>
      <t>(</t>
    </r>
    <r>
      <rPr>
        <sz val="13"/>
        <color theme="1"/>
        <rFont val="宋体"/>
        <charset val="134"/>
      </rPr>
      <t>梁山街）进行改造。</t>
    </r>
  </si>
  <si>
    <r>
      <rPr>
        <sz val="13"/>
        <color theme="1"/>
        <rFont val="宋体"/>
        <charset val="134"/>
      </rPr>
      <t>（</t>
    </r>
    <r>
      <rPr>
        <sz val="13"/>
        <color theme="1"/>
        <rFont val="Times New Roman"/>
        <charset val="134"/>
      </rPr>
      <t>136</t>
    </r>
    <r>
      <rPr>
        <sz val="13"/>
        <color theme="1"/>
        <rFont val="宋体"/>
        <charset val="134"/>
      </rPr>
      <t>）</t>
    </r>
  </si>
  <si>
    <r>
      <rPr>
        <sz val="13"/>
        <color theme="1"/>
        <rFont val="宋体"/>
        <charset val="134"/>
      </rPr>
      <t>（</t>
    </r>
    <r>
      <rPr>
        <sz val="13"/>
        <color theme="1"/>
        <rFont val="Times New Roman"/>
        <charset val="134"/>
      </rPr>
      <t>137</t>
    </r>
    <r>
      <rPr>
        <sz val="13"/>
        <color theme="1"/>
        <rFont val="宋体"/>
        <charset val="134"/>
      </rPr>
      <t>）</t>
    </r>
  </si>
  <si>
    <r>
      <rPr>
        <sz val="13"/>
        <color theme="1"/>
        <rFont val="宋体"/>
        <charset val="134"/>
      </rPr>
      <t>新建道路长</t>
    </r>
    <r>
      <rPr>
        <sz val="13"/>
        <color theme="1"/>
        <rFont val="Times New Roman"/>
        <charset val="134"/>
      </rPr>
      <t>500</t>
    </r>
    <r>
      <rPr>
        <sz val="13"/>
        <color theme="1"/>
        <rFont val="宋体"/>
        <charset val="134"/>
      </rPr>
      <t>米，宽</t>
    </r>
    <r>
      <rPr>
        <sz val="13"/>
        <color theme="1"/>
        <rFont val="Times New Roman"/>
        <charset val="134"/>
      </rPr>
      <t>18</t>
    </r>
    <r>
      <rPr>
        <sz val="13"/>
        <color theme="1"/>
        <rFont val="宋体"/>
        <charset val="134"/>
      </rPr>
      <t>米（含桥、人行道等），及该路段下水道、雨污分流、绿化等工程。</t>
    </r>
  </si>
  <si>
    <r>
      <rPr>
        <sz val="13"/>
        <color theme="1"/>
        <rFont val="宋体"/>
        <charset val="134"/>
      </rPr>
      <t>（</t>
    </r>
    <r>
      <rPr>
        <sz val="13"/>
        <color theme="1"/>
        <rFont val="Times New Roman"/>
        <charset val="134"/>
      </rPr>
      <t>138</t>
    </r>
    <r>
      <rPr>
        <sz val="13"/>
        <color theme="1"/>
        <rFont val="宋体"/>
        <charset val="134"/>
      </rPr>
      <t>）</t>
    </r>
  </si>
  <si>
    <r>
      <rPr>
        <sz val="13"/>
        <color theme="1"/>
        <rFont val="宋体"/>
        <charset val="134"/>
      </rPr>
      <t>拟在大竹县包茂高速大竹出口北城大道、解放村，海明湖温泉酒店路段建设竹林风景大道。共</t>
    </r>
    <r>
      <rPr>
        <sz val="13"/>
        <color theme="1"/>
        <rFont val="Times New Roman"/>
        <charset val="134"/>
      </rPr>
      <t>9.7</t>
    </r>
    <r>
      <rPr>
        <sz val="13"/>
        <color theme="1"/>
        <rFont val="宋体"/>
        <charset val="134"/>
      </rPr>
      <t>公里，建设空中自行车道，景观雕塑、休息亭、竹林景观及各类竹景观小品。</t>
    </r>
  </si>
  <si>
    <r>
      <rPr>
        <sz val="13"/>
        <color theme="1"/>
        <rFont val="宋体"/>
        <charset val="134"/>
      </rPr>
      <t>（</t>
    </r>
    <r>
      <rPr>
        <sz val="13"/>
        <color theme="1"/>
        <rFont val="Times New Roman"/>
        <charset val="134"/>
      </rPr>
      <t>139</t>
    </r>
    <r>
      <rPr>
        <sz val="13"/>
        <color theme="1"/>
        <rFont val="宋体"/>
        <charset val="134"/>
      </rPr>
      <t>）</t>
    </r>
  </si>
  <si>
    <r>
      <rPr>
        <sz val="13"/>
        <color theme="1"/>
        <rFont val="宋体"/>
        <charset val="134"/>
      </rPr>
      <t>由国有公司全资注资购买租车</t>
    </r>
    <r>
      <rPr>
        <sz val="13"/>
        <color theme="1"/>
        <rFont val="Times New Roman"/>
        <charset val="134"/>
      </rPr>
      <t>100</t>
    </r>
    <r>
      <rPr>
        <sz val="13"/>
        <color theme="1"/>
        <rFont val="宋体"/>
        <charset val="134"/>
      </rPr>
      <t>台，开展出租车业务。</t>
    </r>
  </si>
  <si>
    <r>
      <rPr>
        <sz val="13"/>
        <color theme="1"/>
        <rFont val="宋体"/>
        <charset val="134"/>
      </rPr>
      <t>（</t>
    </r>
    <r>
      <rPr>
        <sz val="13"/>
        <color theme="1"/>
        <rFont val="Times New Roman"/>
        <charset val="134"/>
      </rPr>
      <t>140</t>
    </r>
    <r>
      <rPr>
        <sz val="13"/>
        <color theme="1"/>
        <rFont val="宋体"/>
        <charset val="134"/>
      </rPr>
      <t>）</t>
    </r>
  </si>
  <si>
    <r>
      <rPr>
        <sz val="13"/>
        <color theme="1"/>
        <rFont val="宋体"/>
        <charset val="134"/>
      </rPr>
      <t>建设公共停车位</t>
    </r>
    <r>
      <rPr>
        <sz val="13"/>
        <color theme="1"/>
        <rFont val="Times New Roman"/>
        <charset val="134"/>
      </rPr>
      <t>1000</t>
    </r>
    <r>
      <rPr>
        <sz val="13"/>
        <color theme="1"/>
        <rFont val="宋体"/>
        <charset val="134"/>
      </rPr>
      <t>个，立体停车位</t>
    </r>
    <r>
      <rPr>
        <sz val="13"/>
        <color theme="1"/>
        <rFont val="Times New Roman"/>
        <charset val="134"/>
      </rPr>
      <t>600</t>
    </r>
    <r>
      <rPr>
        <sz val="13"/>
        <color theme="1"/>
        <rFont val="宋体"/>
        <charset val="134"/>
      </rPr>
      <t>个。</t>
    </r>
  </si>
  <si>
    <r>
      <rPr>
        <sz val="13"/>
        <color theme="1"/>
        <rFont val="宋体"/>
        <charset val="134"/>
      </rPr>
      <t>（</t>
    </r>
    <r>
      <rPr>
        <sz val="13"/>
        <color theme="1"/>
        <rFont val="Times New Roman"/>
        <charset val="134"/>
      </rPr>
      <t>141</t>
    </r>
    <r>
      <rPr>
        <sz val="13"/>
        <color theme="1"/>
        <rFont val="宋体"/>
        <charset val="134"/>
      </rPr>
      <t>）</t>
    </r>
  </si>
  <si>
    <r>
      <rPr>
        <sz val="13"/>
        <color theme="1"/>
        <rFont val="宋体"/>
        <charset val="134"/>
      </rPr>
      <t>拟在大竹县公共停车场建设智慧停车系统，预计</t>
    </r>
    <r>
      <rPr>
        <sz val="13"/>
        <color theme="1"/>
        <rFont val="Times New Roman"/>
        <charset val="134"/>
      </rPr>
      <t>8000</t>
    </r>
    <r>
      <rPr>
        <sz val="13"/>
        <color theme="1"/>
        <rFont val="宋体"/>
        <charset val="134"/>
      </rPr>
      <t>个车位。</t>
    </r>
  </si>
  <si>
    <r>
      <rPr>
        <sz val="13"/>
        <color theme="1"/>
        <rFont val="宋体"/>
        <charset val="134"/>
      </rPr>
      <t>（</t>
    </r>
    <r>
      <rPr>
        <sz val="13"/>
        <color theme="1"/>
        <rFont val="Times New Roman"/>
        <charset val="134"/>
      </rPr>
      <t>142</t>
    </r>
    <r>
      <rPr>
        <sz val="13"/>
        <color theme="1"/>
        <rFont val="宋体"/>
        <charset val="134"/>
      </rPr>
      <t>）</t>
    </r>
  </si>
  <si>
    <r>
      <rPr>
        <sz val="13"/>
        <color theme="1"/>
        <rFont val="宋体"/>
        <charset val="134"/>
      </rPr>
      <t>对大竹县北沙路片区停车场进行智慧化升级改造，包含停车位</t>
    </r>
    <r>
      <rPr>
        <sz val="13"/>
        <color theme="1"/>
        <rFont val="Times New Roman"/>
        <charset val="134"/>
      </rPr>
      <t>1600</t>
    </r>
    <r>
      <rPr>
        <sz val="13"/>
        <color theme="1"/>
        <rFont val="宋体"/>
        <charset val="134"/>
      </rPr>
      <t>个，双枪充电桩</t>
    </r>
    <r>
      <rPr>
        <sz val="13"/>
        <color theme="1"/>
        <rFont val="Times New Roman"/>
        <charset val="134"/>
      </rPr>
      <t>320</t>
    </r>
    <r>
      <rPr>
        <sz val="13"/>
        <color theme="1"/>
        <rFont val="宋体"/>
        <charset val="134"/>
      </rPr>
      <t>个，普通广告位综合杆体</t>
    </r>
    <r>
      <rPr>
        <sz val="13"/>
        <color theme="1"/>
        <rFont val="Times New Roman"/>
        <charset val="134"/>
      </rPr>
      <t>30</t>
    </r>
    <r>
      <rPr>
        <sz val="13"/>
        <color theme="1"/>
        <rFont val="宋体"/>
        <charset val="134"/>
      </rPr>
      <t>套，带</t>
    </r>
    <r>
      <rPr>
        <sz val="13"/>
        <color theme="1"/>
        <rFont val="Times New Roman"/>
        <charset val="134"/>
      </rPr>
      <t>LED</t>
    </r>
    <r>
      <rPr>
        <sz val="13"/>
        <color theme="1"/>
        <rFont val="宋体"/>
        <charset val="134"/>
      </rPr>
      <t>广告位综合杆体</t>
    </r>
    <r>
      <rPr>
        <sz val="13"/>
        <color theme="1"/>
        <rFont val="Times New Roman"/>
        <charset val="134"/>
      </rPr>
      <t>100</t>
    </r>
    <r>
      <rPr>
        <sz val="13"/>
        <color theme="1"/>
        <rFont val="宋体"/>
        <charset val="134"/>
      </rPr>
      <t>套，配套建设道路</t>
    </r>
    <r>
      <rPr>
        <sz val="13"/>
        <color theme="1"/>
        <rFont val="Times New Roman"/>
        <charset val="134"/>
      </rPr>
      <t>1200</t>
    </r>
    <r>
      <rPr>
        <sz val="13"/>
        <color theme="1"/>
        <rFont val="宋体"/>
        <charset val="134"/>
      </rPr>
      <t>米及其他相关配套基础设施。</t>
    </r>
  </si>
  <si>
    <r>
      <rPr>
        <sz val="13"/>
        <color theme="1"/>
        <rFont val="宋体"/>
        <charset val="134"/>
      </rPr>
      <t>（</t>
    </r>
    <r>
      <rPr>
        <sz val="13"/>
        <color theme="1"/>
        <rFont val="Times New Roman"/>
        <charset val="134"/>
      </rPr>
      <t>143</t>
    </r>
    <r>
      <rPr>
        <sz val="13"/>
        <color theme="1"/>
        <rFont val="宋体"/>
        <charset val="134"/>
      </rPr>
      <t>）</t>
    </r>
  </si>
  <si>
    <r>
      <rPr>
        <sz val="13"/>
        <color theme="1"/>
        <rFont val="宋体"/>
        <charset val="134"/>
      </rPr>
      <t>拟在大竹县城区停车场建设</t>
    </r>
    <r>
      <rPr>
        <sz val="13"/>
        <color theme="1"/>
        <rFont val="Times New Roman"/>
        <charset val="134"/>
      </rPr>
      <t>500</t>
    </r>
    <r>
      <rPr>
        <sz val="13"/>
        <color theme="1"/>
        <rFont val="宋体"/>
        <charset val="134"/>
      </rPr>
      <t>个充电桩，公交站台</t>
    </r>
    <r>
      <rPr>
        <sz val="13"/>
        <color theme="1"/>
        <rFont val="Times New Roman"/>
        <charset val="134"/>
      </rPr>
      <t>30</t>
    </r>
    <r>
      <rPr>
        <sz val="13"/>
        <color theme="1"/>
        <rFont val="宋体"/>
        <charset val="134"/>
      </rPr>
      <t>座。</t>
    </r>
  </si>
  <si>
    <r>
      <rPr>
        <sz val="13"/>
        <color theme="1"/>
        <rFont val="宋体"/>
        <charset val="134"/>
      </rPr>
      <t>（</t>
    </r>
    <r>
      <rPr>
        <sz val="13"/>
        <color theme="1"/>
        <rFont val="Times New Roman"/>
        <charset val="134"/>
      </rPr>
      <t>144</t>
    </r>
    <r>
      <rPr>
        <sz val="13"/>
        <color theme="1"/>
        <rFont val="宋体"/>
        <charset val="134"/>
      </rPr>
      <t>）</t>
    </r>
  </si>
  <si>
    <r>
      <rPr>
        <sz val="13"/>
        <color theme="1"/>
        <rFont val="宋体"/>
        <charset val="134"/>
      </rPr>
      <t>新建占地</t>
    </r>
    <r>
      <rPr>
        <sz val="13"/>
        <color theme="1"/>
        <rFont val="Times New Roman"/>
        <charset val="134"/>
      </rPr>
      <t>80</t>
    </r>
    <r>
      <rPr>
        <sz val="13"/>
        <color theme="1"/>
        <rFont val="宋体"/>
        <charset val="134"/>
      </rPr>
      <t>亩，以湿地为科普宣教、计生服务、湿地功能利用、弘扬湿地文化等为主题的多功能湿地公园。</t>
    </r>
  </si>
  <si>
    <r>
      <rPr>
        <sz val="13"/>
        <color theme="1"/>
        <rFont val="宋体"/>
        <charset val="134"/>
      </rPr>
      <t>（</t>
    </r>
    <r>
      <rPr>
        <sz val="13"/>
        <color theme="1"/>
        <rFont val="Times New Roman"/>
        <charset val="134"/>
      </rPr>
      <t>145</t>
    </r>
    <r>
      <rPr>
        <sz val="13"/>
        <color theme="1"/>
        <rFont val="宋体"/>
        <charset val="134"/>
      </rPr>
      <t>）</t>
    </r>
  </si>
  <si>
    <r>
      <rPr>
        <sz val="13"/>
        <color theme="1"/>
        <rFont val="宋体"/>
        <charset val="134"/>
      </rPr>
      <t>建设停车场及综合功能区</t>
    </r>
    <r>
      <rPr>
        <sz val="13"/>
        <color theme="1"/>
        <rFont val="Times New Roman"/>
        <charset val="134"/>
      </rPr>
      <t>36000</t>
    </r>
    <r>
      <rPr>
        <sz val="13"/>
        <color theme="1"/>
        <rFont val="宋体"/>
        <charset val="134"/>
      </rPr>
      <t>平方米，新建公交站台</t>
    </r>
    <r>
      <rPr>
        <sz val="13"/>
        <color theme="1"/>
        <rFont val="Times New Roman"/>
        <charset val="134"/>
      </rPr>
      <t>280</t>
    </r>
    <r>
      <rPr>
        <sz val="13"/>
        <color theme="1"/>
        <rFont val="宋体"/>
        <charset val="134"/>
      </rPr>
      <t>座，新建充电桩</t>
    </r>
    <r>
      <rPr>
        <sz val="13"/>
        <color theme="1"/>
        <rFont val="Times New Roman"/>
        <charset val="134"/>
      </rPr>
      <t>20</t>
    </r>
    <r>
      <rPr>
        <sz val="13"/>
        <color theme="1"/>
        <rFont val="宋体"/>
        <charset val="134"/>
      </rPr>
      <t>个。</t>
    </r>
  </si>
  <si>
    <r>
      <rPr>
        <sz val="13"/>
        <color theme="1"/>
        <rFont val="Times New Roman"/>
        <charset val="134"/>
      </rPr>
      <t xml:space="preserve"> </t>
    </r>
    <r>
      <rPr>
        <sz val="13"/>
        <color theme="1"/>
        <rFont val="宋体"/>
        <charset val="134"/>
      </rPr>
      <t>桂尤建</t>
    </r>
  </si>
  <si>
    <r>
      <rPr>
        <sz val="13"/>
        <color theme="1"/>
        <rFont val="宋体"/>
        <charset val="134"/>
      </rPr>
      <t>（</t>
    </r>
    <r>
      <rPr>
        <sz val="13"/>
        <color theme="1"/>
        <rFont val="Times New Roman"/>
        <charset val="134"/>
      </rPr>
      <t>146</t>
    </r>
    <r>
      <rPr>
        <sz val="13"/>
        <color theme="1"/>
        <rFont val="宋体"/>
        <charset val="134"/>
      </rPr>
      <t>）</t>
    </r>
  </si>
  <si>
    <r>
      <rPr>
        <sz val="13"/>
        <color theme="1"/>
        <rFont val="宋体"/>
        <charset val="134"/>
      </rPr>
      <t>（</t>
    </r>
    <r>
      <rPr>
        <sz val="13"/>
        <color theme="1"/>
        <rFont val="Times New Roman"/>
        <charset val="134"/>
      </rPr>
      <t>147</t>
    </r>
    <r>
      <rPr>
        <sz val="13"/>
        <color theme="1"/>
        <rFont val="宋体"/>
        <charset val="134"/>
      </rPr>
      <t>）</t>
    </r>
  </si>
  <si>
    <r>
      <rPr>
        <sz val="13"/>
        <color theme="1"/>
        <rFont val="宋体"/>
        <charset val="134"/>
      </rPr>
      <t>新建道路长</t>
    </r>
    <r>
      <rPr>
        <sz val="13"/>
        <color theme="1"/>
        <rFont val="Times New Roman"/>
        <charset val="134"/>
      </rPr>
      <t>200</t>
    </r>
    <r>
      <rPr>
        <sz val="13"/>
        <color theme="1"/>
        <rFont val="宋体"/>
        <charset val="134"/>
      </rPr>
      <t>米，宽</t>
    </r>
    <r>
      <rPr>
        <sz val="13"/>
        <color theme="1"/>
        <rFont val="Times New Roman"/>
        <charset val="134"/>
      </rPr>
      <t>16</t>
    </r>
    <r>
      <rPr>
        <sz val="13"/>
        <color theme="1"/>
        <rFont val="宋体"/>
        <charset val="134"/>
      </rPr>
      <t>米；亮化工程和市民游乐设施工程占地面积</t>
    </r>
    <r>
      <rPr>
        <sz val="13"/>
        <color theme="1"/>
        <rFont val="Times New Roman"/>
        <charset val="134"/>
      </rPr>
      <t>4</t>
    </r>
    <r>
      <rPr>
        <sz val="13"/>
        <color theme="1"/>
        <rFont val="宋体"/>
        <charset val="134"/>
      </rPr>
      <t>亩</t>
    </r>
  </si>
  <si>
    <r>
      <rPr>
        <sz val="13"/>
        <color theme="1"/>
        <rFont val="宋体"/>
        <charset val="134"/>
      </rPr>
      <t>（</t>
    </r>
    <r>
      <rPr>
        <sz val="13"/>
        <color theme="1"/>
        <rFont val="Times New Roman"/>
        <charset val="134"/>
      </rPr>
      <t>148</t>
    </r>
    <r>
      <rPr>
        <sz val="13"/>
        <color theme="1"/>
        <rFont val="宋体"/>
        <charset val="134"/>
      </rPr>
      <t>）</t>
    </r>
  </si>
  <si>
    <r>
      <rPr>
        <sz val="13"/>
        <color theme="1"/>
        <rFont val="宋体"/>
        <charset val="134"/>
      </rPr>
      <t>（</t>
    </r>
    <r>
      <rPr>
        <sz val="13"/>
        <color theme="1"/>
        <rFont val="Times New Roman"/>
        <charset val="134"/>
      </rPr>
      <t>149</t>
    </r>
    <r>
      <rPr>
        <sz val="13"/>
        <color theme="1"/>
        <rFont val="宋体"/>
        <charset val="134"/>
      </rPr>
      <t>）</t>
    </r>
  </si>
  <si>
    <r>
      <rPr>
        <sz val="13"/>
        <color theme="1"/>
        <rFont val="宋体"/>
        <charset val="134"/>
      </rPr>
      <t>（</t>
    </r>
    <r>
      <rPr>
        <sz val="13"/>
        <color theme="1"/>
        <rFont val="Times New Roman"/>
        <charset val="134"/>
      </rPr>
      <t>150</t>
    </r>
    <r>
      <rPr>
        <sz val="13"/>
        <color theme="1"/>
        <rFont val="宋体"/>
        <charset val="134"/>
      </rPr>
      <t>）</t>
    </r>
  </si>
  <si>
    <r>
      <rPr>
        <sz val="13"/>
        <color theme="1"/>
        <rFont val="宋体"/>
        <charset val="134"/>
      </rPr>
      <t>项目占地</t>
    </r>
    <r>
      <rPr>
        <sz val="13"/>
        <color theme="1"/>
        <rFont val="Times New Roman"/>
        <charset val="134"/>
      </rPr>
      <t>15</t>
    </r>
    <r>
      <rPr>
        <sz val="13"/>
        <color theme="1"/>
        <rFont val="宋体"/>
        <charset val="134"/>
      </rPr>
      <t>亩，收集县城建城区、</t>
    </r>
    <r>
      <rPr>
        <sz val="13"/>
        <color theme="1"/>
        <rFont val="Times New Roman"/>
        <charset val="134"/>
      </rPr>
      <t>31</t>
    </r>
    <r>
      <rPr>
        <sz val="13"/>
        <color theme="1"/>
        <rFont val="宋体"/>
        <charset val="134"/>
      </rPr>
      <t>个乡镇处理能力</t>
    </r>
    <r>
      <rPr>
        <sz val="13"/>
        <color theme="1"/>
        <rFont val="Times New Roman"/>
        <charset val="134"/>
      </rPr>
      <t>200</t>
    </r>
    <r>
      <rPr>
        <sz val="13"/>
        <color theme="1"/>
        <rFont val="宋体"/>
        <charset val="134"/>
      </rPr>
      <t>吨厨余垃圾，进行自动化分选剥离，利用密闭高温进行无害化处置。</t>
    </r>
  </si>
  <si>
    <r>
      <rPr>
        <sz val="13"/>
        <color theme="1"/>
        <rFont val="宋体"/>
        <charset val="134"/>
      </rPr>
      <t>（</t>
    </r>
    <r>
      <rPr>
        <sz val="13"/>
        <color theme="1"/>
        <rFont val="Times New Roman"/>
        <charset val="134"/>
      </rPr>
      <t>151</t>
    </r>
    <r>
      <rPr>
        <sz val="13"/>
        <color theme="1"/>
        <rFont val="宋体"/>
        <charset val="134"/>
      </rPr>
      <t>）</t>
    </r>
  </si>
  <si>
    <t>大竹县城社区民生实事建设项目</t>
  </si>
  <si>
    <t>小街小巷硬化、路灯维修、绿化等项目。</t>
  </si>
  <si>
    <r>
      <rPr>
        <sz val="13"/>
        <color theme="1"/>
        <rFont val="宋体"/>
        <charset val="134"/>
      </rPr>
      <t>（</t>
    </r>
    <r>
      <rPr>
        <sz val="13"/>
        <color theme="1"/>
        <rFont val="Times New Roman"/>
        <charset val="134"/>
      </rPr>
      <t>152</t>
    </r>
    <r>
      <rPr>
        <sz val="13"/>
        <color theme="1"/>
        <rFont val="宋体"/>
        <charset val="134"/>
      </rPr>
      <t>）</t>
    </r>
  </si>
  <si>
    <r>
      <rPr>
        <sz val="13"/>
        <color theme="1"/>
        <rFont val="宋体"/>
        <charset val="134"/>
      </rPr>
      <t>大竹县智慧城市运营指挥中心项目</t>
    </r>
    <r>
      <rPr>
        <sz val="13"/>
        <color theme="1"/>
        <rFont val="Times New Roman"/>
        <charset val="134"/>
      </rPr>
      <t xml:space="preserve"> </t>
    </r>
  </si>
  <si>
    <r>
      <rPr>
        <sz val="13"/>
        <color theme="1"/>
        <rFont val="宋体"/>
        <charset val="134"/>
      </rPr>
      <t>该项目建设规模</t>
    </r>
    <r>
      <rPr>
        <sz val="13"/>
        <color theme="1"/>
        <rFont val="Times New Roman"/>
        <charset val="134"/>
      </rPr>
      <t>1000</t>
    </r>
    <r>
      <rPr>
        <sz val="13"/>
        <color theme="1"/>
        <rFont val="宋体"/>
        <charset val="134"/>
      </rPr>
      <t>平方米，搭建大竹县智能运营中心，结合云计算、大数据、人工智能等多种先进技术，对全县域的数据进行收集、汇总、分析、挖掘，运用于经济、环保等领域的决策分析，协同应急及城市管理等多个部门对应急事件的管理，推进智慧大竹建设，让大竹县真正智慧起来。</t>
    </r>
  </si>
  <si>
    <r>
      <rPr>
        <sz val="13"/>
        <color theme="1"/>
        <rFont val="宋体"/>
        <charset val="134"/>
      </rPr>
      <t>（</t>
    </r>
    <r>
      <rPr>
        <sz val="13"/>
        <color theme="1"/>
        <rFont val="Times New Roman"/>
        <charset val="134"/>
      </rPr>
      <t>153</t>
    </r>
    <r>
      <rPr>
        <sz val="13"/>
        <color theme="1"/>
        <rFont val="宋体"/>
        <charset val="134"/>
      </rPr>
      <t>）</t>
    </r>
  </si>
  <si>
    <r>
      <rPr>
        <sz val="13"/>
        <color theme="1"/>
        <rFont val="宋体"/>
        <charset val="134"/>
      </rPr>
      <t>修建安置房</t>
    </r>
    <r>
      <rPr>
        <sz val="13"/>
        <color theme="1"/>
        <rFont val="Times New Roman"/>
        <charset val="134"/>
      </rPr>
      <t>150</t>
    </r>
    <r>
      <rPr>
        <sz val="13"/>
        <color theme="1"/>
        <rFont val="宋体"/>
        <charset val="134"/>
      </rPr>
      <t>套。</t>
    </r>
  </si>
  <si>
    <r>
      <rPr>
        <sz val="13"/>
        <color theme="1"/>
        <rFont val="宋体"/>
        <charset val="134"/>
      </rPr>
      <t>（</t>
    </r>
    <r>
      <rPr>
        <sz val="13"/>
        <color theme="1"/>
        <rFont val="Times New Roman"/>
        <charset val="134"/>
      </rPr>
      <t>154</t>
    </r>
    <r>
      <rPr>
        <sz val="13"/>
        <color theme="1"/>
        <rFont val="宋体"/>
        <charset val="134"/>
      </rPr>
      <t>）</t>
    </r>
  </si>
  <si>
    <r>
      <rPr>
        <sz val="13"/>
        <color theme="1"/>
        <rFont val="宋体"/>
        <charset val="134"/>
      </rPr>
      <t>建设宽</t>
    </r>
    <r>
      <rPr>
        <sz val="13"/>
        <color theme="1"/>
        <rFont val="Times New Roman"/>
        <charset val="134"/>
      </rPr>
      <t>30</t>
    </r>
    <r>
      <rPr>
        <sz val="13"/>
        <color theme="1"/>
        <rFont val="宋体"/>
        <charset val="134"/>
      </rPr>
      <t>米、长</t>
    </r>
    <r>
      <rPr>
        <sz val="13"/>
        <color theme="1"/>
        <rFont val="Times New Roman"/>
        <charset val="134"/>
      </rPr>
      <t>6000</t>
    </r>
    <r>
      <rPr>
        <sz val="13"/>
        <color theme="1"/>
        <rFont val="宋体"/>
        <charset val="134"/>
      </rPr>
      <t>米的园区主干道。</t>
    </r>
  </si>
  <si>
    <r>
      <rPr>
        <sz val="13"/>
        <color theme="1"/>
        <rFont val="宋体"/>
        <charset val="134"/>
      </rPr>
      <t>（</t>
    </r>
    <r>
      <rPr>
        <sz val="13"/>
        <color theme="1"/>
        <rFont val="Times New Roman"/>
        <charset val="134"/>
      </rPr>
      <t>155</t>
    </r>
    <r>
      <rPr>
        <sz val="13"/>
        <color theme="1"/>
        <rFont val="宋体"/>
        <charset val="134"/>
      </rPr>
      <t>）</t>
    </r>
  </si>
  <si>
    <r>
      <rPr>
        <sz val="13"/>
        <color theme="1"/>
        <rFont val="宋体"/>
        <charset val="134"/>
      </rPr>
      <t>新建锦秀大道维奇段长</t>
    </r>
    <r>
      <rPr>
        <sz val="13"/>
        <color theme="1"/>
        <rFont val="Times New Roman"/>
        <charset val="134"/>
      </rPr>
      <t>376</t>
    </r>
    <r>
      <rPr>
        <sz val="13"/>
        <color theme="1"/>
        <rFont val="宋体"/>
        <charset val="134"/>
      </rPr>
      <t>米、宽</t>
    </r>
    <r>
      <rPr>
        <sz val="13"/>
        <color theme="1"/>
        <rFont val="Times New Roman"/>
        <charset val="134"/>
      </rPr>
      <t>40</t>
    </r>
    <r>
      <rPr>
        <sz val="13"/>
        <color theme="1"/>
        <rFont val="宋体"/>
        <charset val="134"/>
      </rPr>
      <t>米；新建创业大道川粤段长</t>
    </r>
    <r>
      <rPr>
        <sz val="13"/>
        <color theme="1"/>
        <rFont val="Times New Roman"/>
        <charset val="134"/>
      </rPr>
      <t>395</t>
    </r>
    <r>
      <rPr>
        <sz val="13"/>
        <color theme="1"/>
        <rFont val="宋体"/>
        <charset val="134"/>
      </rPr>
      <t>米、宽</t>
    </r>
    <r>
      <rPr>
        <sz val="13"/>
        <color theme="1"/>
        <rFont val="Times New Roman"/>
        <charset val="134"/>
      </rPr>
      <t>24</t>
    </r>
    <r>
      <rPr>
        <sz val="13"/>
        <color theme="1"/>
        <rFont val="宋体"/>
        <charset val="134"/>
      </rPr>
      <t>米；新建成功大道川粤段长</t>
    </r>
    <r>
      <rPr>
        <sz val="13"/>
        <color theme="1"/>
        <rFont val="Times New Roman"/>
        <charset val="134"/>
      </rPr>
      <t>800</t>
    </r>
    <r>
      <rPr>
        <sz val="13"/>
        <color theme="1"/>
        <rFont val="宋体"/>
        <charset val="134"/>
      </rPr>
      <t>米、宽</t>
    </r>
    <r>
      <rPr>
        <sz val="13"/>
        <color theme="1"/>
        <rFont val="Times New Roman"/>
        <charset val="134"/>
      </rPr>
      <t>30</t>
    </r>
    <r>
      <rPr>
        <sz val="13"/>
        <color theme="1"/>
        <rFont val="宋体"/>
        <charset val="134"/>
      </rPr>
      <t>米；新建东湖大道川粤段长</t>
    </r>
    <r>
      <rPr>
        <sz val="13"/>
        <color theme="1"/>
        <rFont val="Times New Roman"/>
        <charset val="134"/>
      </rPr>
      <t>1000</t>
    </r>
    <r>
      <rPr>
        <sz val="13"/>
        <color theme="1"/>
        <rFont val="宋体"/>
        <charset val="134"/>
      </rPr>
      <t>米、宽</t>
    </r>
    <r>
      <rPr>
        <sz val="13"/>
        <color theme="1"/>
        <rFont val="Times New Roman"/>
        <charset val="134"/>
      </rPr>
      <t>30</t>
    </r>
    <r>
      <rPr>
        <sz val="13"/>
        <color theme="1"/>
        <rFont val="宋体"/>
        <charset val="134"/>
      </rPr>
      <t>米；新建经开区大门两座。</t>
    </r>
  </si>
  <si>
    <r>
      <rPr>
        <sz val="13"/>
        <color theme="1"/>
        <rFont val="宋体"/>
        <charset val="134"/>
      </rPr>
      <t>（</t>
    </r>
    <r>
      <rPr>
        <sz val="13"/>
        <color theme="1"/>
        <rFont val="Times New Roman"/>
        <charset val="134"/>
      </rPr>
      <t>156</t>
    </r>
    <r>
      <rPr>
        <sz val="13"/>
        <color theme="1"/>
        <rFont val="宋体"/>
        <charset val="134"/>
      </rPr>
      <t>）</t>
    </r>
  </si>
  <si>
    <r>
      <rPr>
        <sz val="13"/>
        <color theme="1"/>
        <rFont val="宋体"/>
        <charset val="134"/>
      </rPr>
      <t>新建经开区行政审批服务区、公共服务区、公共资源交易区、规划展示区、惠民帮扶区等，总用地面积约</t>
    </r>
    <r>
      <rPr>
        <sz val="13"/>
        <color theme="1"/>
        <rFont val="Times New Roman"/>
        <charset val="134"/>
      </rPr>
      <t>10000</t>
    </r>
    <r>
      <rPr>
        <sz val="13"/>
        <color theme="1"/>
        <rFont val="宋体"/>
        <charset val="134"/>
      </rPr>
      <t>平方米（</t>
    </r>
    <r>
      <rPr>
        <sz val="13"/>
        <color theme="1"/>
        <rFont val="Times New Roman"/>
        <charset val="134"/>
      </rPr>
      <t>15</t>
    </r>
    <r>
      <rPr>
        <sz val="13"/>
        <color theme="1"/>
        <rFont val="宋体"/>
        <charset val="134"/>
      </rPr>
      <t>亩），总建筑面积</t>
    </r>
    <r>
      <rPr>
        <sz val="13"/>
        <color theme="1"/>
        <rFont val="Times New Roman"/>
        <charset val="134"/>
      </rPr>
      <t>10429.51</t>
    </r>
    <r>
      <rPr>
        <sz val="13"/>
        <color theme="1"/>
        <rFont val="宋体"/>
        <charset val="134"/>
      </rPr>
      <t>平方米。</t>
    </r>
  </si>
  <si>
    <r>
      <rPr>
        <sz val="13"/>
        <color theme="1"/>
        <rFont val="宋体"/>
        <charset val="134"/>
      </rPr>
      <t>（</t>
    </r>
    <r>
      <rPr>
        <sz val="13"/>
        <color theme="1"/>
        <rFont val="Times New Roman"/>
        <charset val="134"/>
      </rPr>
      <t>157</t>
    </r>
    <r>
      <rPr>
        <sz val="13"/>
        <color theme="1"/>
        <rFont val="宋体"/>
        <charset val="134"/>
      </rPr>
      <t>）</t>
    </r>
  </si>
  <si>
    <r>
      <rPr>
        <sz val="13"/>
        <color theme="1"/>
        <rFont val="宋体"/>
        <charset val="134"/>
      </rPr>
      <t>新建园区西北片区截污干管</t>
    </r>
    <r>
      <rPr>
        <sz val="13"/>
        <color theme="1"/>
        <rFont val="Times New Roman"/>
        <charset val="134"/>
      </rPr>
      <t>6.37</t>
    </r>
    <r>
      <rPr>
        <sz val="13"/>
        <color theme="1"/>
        <rFont val="宋体"/>
        <charset val="134"/>
      </rPr>
      <t>公里。</t>
    </r>
  </si>
  <si>
    <r>
      <rPr>
        <sz val="13"/>
        <color theme="1"/>
        <rFont val="宋体"/>
        <charset val="134"/>
      </rPr>
      <t>（</t>
    </r>
    <r>
      <rPr>
        <sz val="13"/>
        <color theme="1"/>
        <rFont val="Times New Roman"/>
        <charset val="134"/>
      </rPr>
      <t>158</t>
    </r>
    <r>
      <rPr>
        <sz val="13"/>
        <color theme="1"/>
        <rFont val="宋体"/>
        <charset val="134"/>
      </rPr>
      <t>）</t>
    </r>
  </si>
  <si>
    <r>
      <rPr>
        <sz val="13"/>
        <color theme="1"/>
        <rFont val="宋体"/>
        <charset val="134"/>
      </rPr>
      <t>园区南区胡竹线天然气管道搬迁工程，改线总长度</t>
    </r>
    <r>
      <rPr>
        <sz val="13"/>
        <color theme="1"/>
        <rFont val="Times New Roman"/>
        <charset val="134"/>
      </rPr>
      <t>3.24</t>
    </r>
    <r>
      <rPr>
        <sz val="13"/>
        <color theme="1"/>
        <rFont val="宋体"/>
        <charset val="134"/>
      </rPr>
      <t>公里。</t>
    </r>
  </si>
  <si>
    <r>
      <rPr>
        <sz val="13"/>
        <color theme="1"/>
        <rFont val="宋体"/>
        <charset val="134"/>
      </rPr>
      <t>（</t>
    </r>
    <r>
      <rPr>
        <sz val="13"/>
        <color theme="1"/>
        <rFont val="Times New Roman"/>
        <charset val="134"/>
      </rPr>
      <t>159</t>
    </r>
    <r>
      <rPr>
        <sz val="13"/>
        <color theme="1"/>
        <rFont val="宋体"/>
        <charset val="134"/>
      </rPr>
      <t>）</t>
    </r>
  </si>
  <si>
    <r>
      <rPr>
        <sz val="13"/>
        <color theme="1"/>
        <rFont val="宋体"/>
        <charset val="134"/>
      </rPr>
      <t>新建道路</t>
    </r>
    <r>
      <rPr>
        <sz val="13"/>
        <color theme="1"/>
        <rFont val="Times New Roman"/>
        <charset val="134"/>
      </rPr>
      <t>300</t>
    </r>
    <r>
      <rPr>
        <sz val="13"/>
        <color theme="1"/>
        <rFont val="宋体"/>
        <charset val="134"/>
      </rPr>
      <t>米。</t>
    </r>
  </si>
  <si>
    <r>
      <rPr>
        <sz val="13"/>
        <color theme="1"/>
        <rFont val="宋体"/>
        <charset val="134"/>
      </rPr>
      <t>（</t>
    </r>
    <r>
      <rPr>
        <sz val="13"/>
        <color theme="1"/>
        <rFont val="Times New Roman"/>
        <charset val="134"/>
      </rPr>
      <t>160</t>
    </r>
    <r>
      <rPr>
        <sz val="13"/>
        <color theme="1"/>
        <rFont val="宋体"/>
        <charset val="134"/>
      </rPr>
      <t>）</t>
    </r>
  </si>
  <si>
    <r>
      <rPr>
        <sz val="13"/>
        <color theme="1"/>
        <rFont val="宋体"/>
        <charset val="134"/>
      </rPr>
      <t>场平整理土地约</t>
    </r>
    <r>
      <rPr>
        <sz val="13"/>
        <color theme="1"/>
        <rFont val="Times New Roman"/>
        <charset val="134"/>
      </rPr>
      <t>400</t>
    </r>
    <r>
      <rPr>
        <sz val="13"/>
        <color theme="1"/>
        <rFont val="宋体"/>
        <charset val="134"/>
      </rPr>
      <t>亩。</t>
    </r>
  </si>
  <si>
    <r>
      <rPr>
        <sz val="13"/>
        <color theme="1"/>
        <rFont val="宋体"/>
        <charset val="134"/>
      </rPr>
      <t>（</t>
    </r>
    <r>
      <rPr>
        <sz val="13"/>
        <color theme="1"/>
        <rFont val="Times New Roman"/>
        <charset val="134"/>
      </rPr>
      <t>161</t>
    </r>
    <r>
      <rPr>
        <sz val="13"/>
        <color theme="1"/>
        <rFont val="宋体"/>
        <charset val="134"/>
      </rPr>
      <t>）</t>
    </r>
  </si>
  <si>
    <r>
      <rPr>
        <sz val="13"/>
        <color theme="1"/>
        <rFont val="宋体"/>
        <charset val="134"/>
      </rPr>
      <t>川渝合作示范园区</t>
    </r>
    <r>
      <rPr>
        <sz val="13"/>
        <color theme="1"/>
        <rFont val="Times New Roman"/>
        <charset val="134"/>
      </rPr>
      <t>A</t>
    </r>
    <r>
      <rPr>
        <sz val="13"/>
        <color theme="1"/>
        <rFont val="宋体"/>
        <charset val="134"/>
      </rPr>
      <t>区三期标准化厂房及配套附属工程建设项目</t>
    </r>
  </si>
  <si>
    <r>
      <rPr>
        <sz val="13"/>
        <color theme="1"/>
        <rFont val="宋体"/>
        <charset val="134"/>
      </rPr>
      <t>占地</t>
    </r>
    <r>
      <rPr>
        <sz val="13"/>
        <color theme="1"/>
        <rFont val="Times New Roman"/>
        <charset val="134"/>
      </rPr>
      <t>100</t>
    </r>
    <r>
      <rPr>
        <sz val="13"/>
        <color theme="1"/>
        <rFont val="宋体"/>
        <charset val="134"/>
      </rPr>
      <t>亩，标准化厂房及配套附属工程</t>
    </r>
    <r>
      <rPr>
        <sz val="13"/>
        <color theme="1"/>
        <rFont val="Times New Roman"/>
        <charset val="134"/>
      </rPr>
      <t>12</t>
    </r>
    <r>
      <rPr>
        <sz val="13"/>
        <color theme="1"/>
        <rFont val="宋体"/>
        <charset val="134"/>
      </rPr>
      <t>万平方米。</t>
    </r>
  </si>
  <si>
    <r>
      <rPr>
        <sz val="13"/>
        <color theme="1"/>
        <rFont val="宋体"/>
        <charset val="134"/>
      </rPr>
      <t>（</t>
    </r>
    <r>
      <rPr>
        <sz val="13"/>
        <color theme="1"/>
        <rFont val="Times New Roman"/>
        <charset val="134"/>
      </rPr>
      <t>162</t>
    </r>
    <r>
      <rPr>
        <sz val="13"/>
        <color theme="1"/>
        <rFont val="宋体"/>
        <charset val="134"/>
      </rPr>
      <t>）</t>
    </r>
  </si>
  <si>
    <t>经开区永安路北段改造工程</t>
  </si>
  <si>
    <r>
      <rPr>
        <sz val="13"/>
        <color theme="1"/>
        <rFont val="宋体"/>
        <charset val="134"/>
      </rPr>
      <t>改造道路约</t>
    </r>
    <r>
      <rPr>
        <sz val="13"/>
        <color theme="1"/>
        <rFont val="Times New Roman"/>
        <charset val="134"/>
      </rPr>
      <t>950</t>
    </r>
    <r>
      <rPr>
        <sz val="13"/>
        <color theme="1"/>
        <rFont val="宋体"/>
        <charset val="134"/>
      </rPr>
      <t>米。</t>
    </r>
  </si>
  <si>
    <r>
      <rPr>
        <sz val="13"/>
        <color theme="1"/>
        <rFont val="宋体"/>
        <charset val="134"/>
      </rPr>
      <t>（</t>
    </r>
    <r>
      <rPr>
        <sz val="13"/>
        <color theme="1"/>
        <rFont val="Times New Roman"/>
        <charset val="134"/>
      </rPr>
      <t>163</t>
    </r>
    <r>
      <rPr>
        <sz val="13"/>
        <color theme="1"/>
        <rFont val="宋体"/>
        <charset val="134"/>
      </rPr>
      <t>）</t>
    </r>
  </si>
  <si>
    <r>
      <rPr>
        <sz val="13"/>
        <color theme="1"/>
        <rFont val="宋体"/>
        <charset val="134"/>
      </rPr>
      <t>川渝合作（达州</t>
    </r>
    <r>
      <rPr>
        <sz val="13"/>
        <color theme="1"/>
        <rFont val="Times New Roman"/>
        <charset val="134"/>
      </rPr>
      <t>·</t>
    </r>
    <r>
      <rPr>
        <sz val="13"/>
        <color theme="1"/>
        <rFont val="宋体"/>
        <charset val="134"/>
      </rPr>
      <t>大竹）示范区综合服务管理平台建设项目</t>
    </r>
  </si>
  <si>
    <r>
      <rPr>
        <sz val="13"/>
        <color theme="1"/>
        <rFont val="宋体"/>
        <charset val="134"/>
      </rPr>
      <t>建设集服务、管理、展示等为一体的综合服务管理平台约</t>
    </r>
    <r>
      <rPr>
        <sz val="13"/>
        <color theme="1"/>
        <rFont val="Times New Roman"/>
        <charset val="134"/>
      </rPr>
      <t>2000</t>
    </r>
    <r>
      <rPr>
        <sz val="13"/>
        <color theme="1"/>
        <rFont val="宋体"/>
        <charset val="134"/>
      </rPr>
      <t>平方米。</t>
    </r>
  </si>
  <si>
    <r>
      <rPr>
        <sz val="13"/>
        <color theme="1"/>
        <rFont val="宋体"/>
        <charset val="134"/>
      </rPr>
      <t>（</t>
    </r>
    <r>
      <rPr>
        <sz val="13"/>
        <color theme="1"/>
        <rFont val="Times New Roman"/>
        <charset val="134"/>
      </rPr>
      <t>164</t>
    </r>
    <r>
      <rPr>
        <sz val="13"/>
        <color theme="1"/>
        <rFont val="宋体"/>
        <charset val="134"/>
      </rPr>
      <t>）</t>
    </r>
  </si>
  <si>
    <r>
      <rPr>
        <sz val="13"/>
        <color theme="1"/>
        <rFont val="宋体"/>
        <charset val="134"/>
      </rPr>
      <t>经开区政务服务中心城市规划展览馆约</t>
    </r>
    <r>
      <rPr>
        <sz val="13"/>
        <color theme="1"/>
        <rFont val="Times New Roman"/>
        <charset val="134"/>
      </rPr>
      <t>2000</t>
    </r>
    <r>
      <rPr>
        <sz val="13"/>
        <color theme="1"/>
        <rFont val="宋体"/>
        <charset val="134"/>
      </rPr>
      <t>平方米。</t>
    </r>
  </si>
  <si>
    <r>
      <rPr>
        <sz val="13"/>
        <color theme="1"/>
        <rFont val="宋体"/>
        <charset val="134"/>
      </rPr>
      <t>（</t>
    </r>
    <r>
      <rPr>
        <sz val="13"/>
        <color theme="1"/>
        <rFont val="Times New Roman"/>
        <charset val="134"/>
      </rPr>
      <t>165</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</si>
  <si>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示范区东湖大道东延</t>
    </r>
    <r>
      <rPr>
        <sz val="13"/>
        <color theme="1"/>
        <rFont val="Times New Roman"/>
        <charset val="134"/>
      </rPr>
      <t>1</t>
    </r>
    <r>
      <rPr>
        <sz val="13"/>
        <color theme="1"/>
        <rFont val="宋体"/>
        <charset val="134"/>
      </rPr>
      <t>段建设项目</t>
    </r>
  </si>
  <si>
    <r>
      <rPr>
        <sz val="13"/>
        <color theme="1"/>
        <rFont val="宋体"/>
        <charset val="134"/>
      </rPr>
      <t>新建道路约</t>
    </r>
    <r>
      <rPr>
        <sz val="13"/>
        <color theme="1"/>
        <rFont val="Times New Roman"/>
        <charset val="134"/>
      </rPr>
      <t>500</t>
    </r>
    <r>
      <rPr>
        <sz val="13"/>
        <color theme="1"/>
        <rFont val="宋体"/>
        <charset val="134"/>
      </rPr>
      <t>米。</t>
    </r>
  </si>
  <si>
    <r>
      <rPr>
        <sz val="13"/>
        <color theme="1"/>
        <rFont val="宋体"/>
        <charset val="134"/>
      </rPr>
      <t>（</t>
    </r>
    <r>
      <rPr>
        <sz val="13"/>
        <color theme="1"/>
        <rFont val="Times New Roman"/>
        <charset val="134"/>
      </rPr>
      <t>166</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</si>
  <si>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示范区成功大道南延段项目建设</t>
    </r>
  </si>
  <si>
    <r>
      <rPr>
        <sz val="13"/>
        <color theme="1"/>
        <rFont val="宋体"/>
        <charset val="134"/>
      </rPr>
      <t>新建道路约</t>
    </r>
    <r>
      <rPr>
        <sz val="13"/>
        <color theme="1"/>
        <rFont val="Times New Roman"/>
        <charset val="134"/>
      </rPr>
      <t>2000</t>
    </r>
    <r>
      <rPr>
        <sz val="13"/>
        <color theme="1"/>
        <rFont val="宋体"/>
        <charset val="134"/>
      </rPr>
      <t>米。</t>
    </r>
  </si>
  <si>
    <r>
      <rPr>
        <sz val="13"/>
        <color theme="1"/>
        <rFont val="宋体"/>
        <charset val="134"/>
      </rPr>
      <t>（</t>
    </r>
    <r>
      <rPr>
        <sz val="13"/>
        <color theme="1"/>
        <rFont val="Times New Roman"/>
        <charset val="134"/>
      </rPr>
      <t>167</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</si>
  <si>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示范区企业工业用地场平建设项目</t>
    </r>
  </si>
  <si>
    <r>
      <rPr>
        <sz val="13"/>
        <color theme="1"/>
        <rFont val="宋体"/>
        <charset val="134"/>
      </rPr>
      <t>新场平整理土地约</t>
    </r>
    <r>
      <rPr>
        <sz val="13"/>
        <color theme="1"/>
        <rFont val="Times New Roman"/>
        <charset val="134"/>
      </rPr>
      <t>1000</t>
    </r>
    <r>
      <rPr>
        <sz val="13"/>
        <color theme="1"/>
        <rFont val="宋体"/>
        <charset val="134"/>
      </rPr>
      <t>亩。</t>
    </r>
  </si>
  <si>
    <r>
      <rPr>
        <sz val="13"/>
        <color theme="1"/>
        <rFont val="宋体"/>
        <charset val="134"/>
      </rPr>
      <t>（</t>
    </r>
    <r>
      <rPr>
        <sz val="13"/>
        <color theme="1"/>
        <rFont val="Times New Roman"/>
        <charset val="134"/>
      </rPr>
      <t>168</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</si>
  <si>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工业园区循环化改造项目</t>
    </r>
  </si>
  <si>
    <r>
      <rPr>
        <sz val="13"/>
        <color theme="1"/>
        <rFont val="宋体"/>
        <charset val="134"/>
      </rPr>
      <t>（</t>
    </r>
    <r>
      <rPr>
        <sz val="13"/>
        <color theme="1"/>
        <rFont val="Times New Roman"/>
        <charset val="134"/>
      </rPr>
      <t>169</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</si>
  <si>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电子信息智能终端产业园建设项目</t>
    </r>
  </si>
  <si>
    <r>
      <rPr>
        <sz val="13"/>
        <color theme="1"/>
        <rFont val="宋体"/>
        <charset val="134"/>
      </rPr>
      <t>项目占地约</t>
    </r>
    <r>
      <rPr>
        <sz val="13"/>
        <color theme="1"/>
        <rFont val="Times New Roman"/>
        <charset val="134"/>
      </rPr>
      <t>400</t>
    </r>
    <r>
      <rPr>
        <sz val="13"/>
        <color theme="1"/>
        <rFont val="宋体"/>
        <charset val="134"/>
      </rPr>
      <t>亩，新建标准化厂房及配套附属用房</t>
    </r>
    <r>
      <rPr>
        <sz val="13"/>
        <color theme="1"/>
        <rFont val="Times New Roman"/>
        <charset val="134"/>
      </rPr>
      <t>40</t>
    </r>
    <r>
      <rPr>
        <sz val="13"/>
        <color theme="1"/>
        <rFont val="宋体"/>
        <charset val="134"/>
      </rPr>
      <t>万平方米，新建道路</t>
    </r>
    <r>
      <rPr>
        <sz val="13"/>
        <color theme="1"/>
        <rFont val="Times New Roman"/>
        <charset val="134"/>
      </rPr>
      <t>5</t>
    </r>
    <r>
      <rPr>
        <sz val="13"/>
        <color theme="1"/>
        <rFont val="宋体"/>
        <charset val="134"/>
      </rPr>
      <t>公里，绿化面积</t>
    </r>
    <r>
      <rPr>
        <sz val="13"/>
        <color theme="1"/>
        <rFont val="Times New Roman"/>
        <charset val="134"/>
      </rPr>
      <t>1</t>
    </r>
    <r>
      <rPr>
        <sz val="13"/>
        <color theme="1"/>
        <rFont val="宋体"/>
        <charset val="134"/>
      </rPr>
      <t>万平方米。</t>
    </r>
  </si>
  <si>
    <r>
      <rPr>
        <sz val="13"/>
        <color theme="1"/>
        <rFont val="宋体"/>
        <charset val="134"/>
      </rPr>
      <t>（</t>
    </r>
    <r>
      <rPr>
        <sz val="13"/>
        <color theme="1"/>
        <rFont val="Times New Roman"/>
        <charset val="134"/>
      </rPr>
      <t>170</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</si>
  <si>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数字经济产业园建设项目</t>
    </r>
  </si>
  <si>
    <r>
      <rPr>
        <sz val="13"/>
        <color theme="1"/>
        <rFont val="宋体"/>
        <charset val="134"/>
      </rPr>
      <t>项目占地约</t>
    </r>
    <r>
      <rPr>
        <sz val="13"/>
        <color theme="1"/>
        <rFont val="Times New Roman"/>
        <charset val="134"/>
      </rPr>
      <t>100</t>
    </r>
    <r>
      <rPr>
        <sz val="13"/>
        <color theme="1"/>
        <rFont val="宋体"/>
        <charset val="134"/>
      </rPr>
      <t>亩，新建房屋</t>
    </r>
    <r>
      <rPr>
        <sz val="13"/>
        <color theme="1"/>
        <rFont val="Times New Roman"/>
        <charset val="134"/>
      </rPr>
      <t>15</t>
    </r>
    <r>
      <rPr>
        <sz val="13"/>
        <color theme="1"/>
        <rFont val="宋体"/>
        <charset val="134"/>
      </rPr>
      <t>万平方米，新建道路</t>
    </r>
    <r>
      <rPr>
        <sz val="13"/>
        <color theme="1"/>
        <rFont val="Times New Roman"/>
        <charset val="134"/>
      </rPr>
      <t>1</t>
    </r>
    <r>
      <rPr>
        <sz val="13"/>
        <color theme="1"/>
        <rFont val="宋体"/>
        <charset val="134"/>
      </rPr>
      <t>公里，绿化面积</t>
    </r>
    <r>
      <rPr>
        <sz val="13"/>
        <color theme="1"/>
        <rFont val="Times New Roman"/>
        <charset val="134"/>
      </rPr>
      <t>1</t>
    </r>
    <r>
      <rPr>
        <sz val="13"/>
        <color theme="1"/>
        <rFont val="宋体"/>
        <charset val="134"/>
      </rPr>
      <t>万平方米。</t>
    </r>
  </si>
  <si>
    <r>
      <rPr>
        <sz val="13"/>
        <color theme="1"/>
        <rFont val="宋体"/>
        <charset val="134"/>
      </rPr>
      <t>（</t>
    </r>
    <r>
      <rPr>
        <sz val="13"/>
        <color theme="1"/>
        <rFont val="Times New Roman"/>
        <charset val="134"/>
      </rPr>
      <t>171</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</si>
  <si>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苎麻纺织产业园建设项目</t>
    </r>
  </si>
  <si>
    <r>
      <rPr>
        <sz val="13"/>
        <color theme="1"/>
        <rFont val="宋体"/>
        <charset val="134"/>
      </rPr>
      <t>场地平整约</t>
    </r>
    <r>
      <rPr>
        <sz val="13"/>
        <color theme="1"/>
        <rFont val="Times New Roman"/>
        <charset val="134"/>
      </rPr>
      <t>500</t>
    </r>
    <r>
      <rPr>
        <sz val="13"/>
        <color theme="1"/>
        <rFont val="宋体"/>
        <charset val="134"/>
      </rPr>
      <t>亩，新建市政道路、管网及其他配套基础设施约</t>
    </r>
    <r>
      <rPr>
        <sz val="13"/>
        <color theme="1"/>
        <rFont val="Times New Roman"/>
        <charset val="134"/>
      </rPr>
      <t>4</t>
    </r>
    <r>
      <rPr>
        <sz val="13"/>
        <color theme="1"/>
        <rFont val="宋体"/>
        <charset val="134"/>
      </rPr>
      <t>公里。</t>
    </r>
  </si>
  <si>
    <r>
      <rPr>
        <sz val="13"/>
        <color theme="1"/>
        <rFont val="宋体"/>
        <charset val="134"/>
      </rPr>
      <t>（</t>
    </r>
    <r>
      <rPr>
        <sz val="13"/>
        <color theme="1"/>
        <rFont val="Times New Roman"/>
        <charset val="134"/>
      </rPr>
      <t>172</t>
    </r>
    <r>
      <rPr>
        <sz val="13"/>
        <color theme="1"/>
        <rFont val="宋体"/>
        <charset val="134"/>
      </rPr>
      <t>）</t>
    </r>
  </si>
  <si>
    <r>
      <rPr>
        <sz val="13"/>
        <color theme="1"/>
        <rFont val="宋体"/>
        <charset val="134"/>
      </rPr>
      <t>成渝双城经济圈</t>
    </r>
    <r>
      <rPr>
        <sz val="13"/>
        <color theme="1"/>
        <rFont val="Times New Roman"/>
        <charset val="134"/>
      </rPr>
      <t>-</t>
    </r>
    <r>
      <rPr>
        <sz val="13"/>
        <color theme="1"/>
        <rFont val="宋体"/>
        <charset val="134"/>
      </rPr>
      <t>大竹经开区创新创业产业园区建设项目</t>
    </r>
  </si>
  <si>
    <r>
      <rPr>
        <sz val="13"/>
        <color theme="1"/>
        <rFont val="宋体"/>
        <charset val="134"/>
      </rPr>
      <t>场地平整工业用地</t>
    </r>
    <r>
      <rPr>
        <sz val="13"/>
        <color theme="1"/>
        <rFont val="Times New Roman"/>
        <charset val="134"/>
      </rPr>
      <t>400</t>
    </r>
    <r>
      <rPr>
        <sz val="13"/>
        <color theme="1"/>
        <rFont val="宋体"/>
        <charset val="134"/>
      </rPr>
      <t>亩，新建标准厂房</t>
    </r>
    <r>
      <rPr>
        <sz val="13"/>
        <color theme="1"/>
        <rFont val="Times New Roman"/>
        <charset val="134"/>
      </rPr>
      <t>26</t>
    </r>
    <r>
      <rPr>
        <sz val="13"/>
        <color theme="1"/>
        <rFont val="宋体"/>
        <charset val="134"/>
      </rPr>
      <t>万平方米，新建道路</t>
    </r>
    <r>
      <rPr>
        <sz val="13"/>
        <color theme="1"/>
        <rFont val="Times New Roman"/>
        <charset val="134"/>
      </rPr>
      <t>3</t>
    </r>
    <r>
      <rPr>
        <sz val="13"/>
        <color theme="1"/>
        <rFont val="宋体"/>
        <charset val="134"/>
      </rPr>
      <t>公里，新建日处理</t>
    </r>
    <r>
      <rPr>
        <sz val="13"/>
        <color theme="1"/>
        <rFont val="Times New Roman"/>
        <charset val="134"/>
      </rPr>
      <t>5000</t>
    </r>
    <r>
      <rPr>
        <sz val="13"/>
        <color theme="1"/>
        <rFont val="宋体"/>
        <charset val="134"/>
      </rPr>
      <t>立方米工业污水处理厂</t>
    </r>
    <r>
      <rPr>
        <sz val="13"/>
        <color theme="1"/>
        <rFont val="Times New Roman"/>
        <charset val="134"/>
      </rPr>
      <t>1</t>
    </r>
    <r>
      <rPr>
        <sz val="13"/>
        <color theme="1"/>
        <rFont val="宋体"/>
        <charset val="134"/>
      </rPr>
      <t>座，改迁天然气管线</t>
    </r>
    <r>
      <rPr>
        <sz val="13"/>
        <color theme="1"/>
        <rFont val="Times New Roman"/>
        <charset val="134"/>
      </rPr>
      <t>6.11</t>
    </r>
    <r>
      <rPr>
        <sz val="13"/>
        <color theme="1"/>
        <rFont val="宋体"/>
        <charset val="134"/>
      </rPr>
      <t>千米，改造污水管网</t>
    </r>
    <r>
      <rPr>
        <sz val="13"/>
        <color theme="1"/>
        <rFont val="Times New Roman"/>
        <charset val="134"/>
      </rPr>
      <t>6.37</t>
    </r>
    <r>
      <rPr>
        <sz val="13"/>
        <color theme="1"/>
        <rFont val="宋体"/>
        <charset val="134"/>
      </rPr>
      <t>千米及配套基础设施。</t>
    </r>
  </si>
  <si>
    <r>
      <rPr>
        <sz val="13"/>
        <color theme="1"/>
        <rFont val="宋体"/>
        <charset val="134"/>
      </rPr>
      <t>（</t>
    </r>
    <r>
      <rPr>
        <sz val="13"/>
        <color theme="1"/>
        <rFont val="Times New Roman"/>
        <charset val="134"/>
      </rPr>
      <t>173</t>
    </r>
    <r>
      <rPr>
        <sz val="13"/>
        <color theme="1"/>
        <rFont val="宋体"/>
        <charset val="134"/>
      </rPr>
      <t>）</t>
    </r>
  </si>
  <si>
    <t>土地滩水库建设项目</t>
  </si>
  <si>
    <r>
      <rPr>
        <sz val="13"/>
        <color theme="1"/>
        <rFont val="宋体"/>
        <charset val="134"/>
      </rPr>
      <t>土地滩水库工程由水库枢纽工程、补水枢纽工程和渠道工程三部分组成。其中水库枢纽工程由拦河大坝、溢洪道、放空隧洞、取水隧洞、供水隧洞等建筑物组成，补水枢纽工程由底格栏栅坝取水枢纽和补水暗渠组成；渠道工程包括</t>
    </r>
    <r>
      <rPr>
        <sz val="13"/>
        <color theme="1"/>
        <rFont val="Times New Roman"/>
        <charset val="134"/>
      </rPr>
      <t>1</t>
    </r>
    <r>
      <rPr>
        <sz val="13"/>
        <color theme="1"/>
        <rFont val="宋体"/>
        <charset val="134"/>
      </rPr>
      <t>条干渠，</t>
    </r>
    <r>
      <rPr>
        <sz val="13"/>
        <color theme="1"/>
        <rFont val="Times New Roman"/>
        <charset val="134"/>
      </rPr>
      <t>6</t>
    </r>
    <r>
      <rPr>
        <sz val="13"/>
        <color theme="1"/>
        <rFont val="宋体"/>
        <charset val="134"/>
      </rPr>
      <t>条万亩以下支渠，由暗渠、隧洞、倒虹管、渡槽等组成。</t>
    </r>
  </si>
  <si>
    <r>
      <rPr>
        <sz val="13"/>
        <color theme="1"/>
        <rFont val="宋体"/>
        <charset val="134"/>
      </rPr>
      <t>（</t>
    </r>
    <r>
      <rPr>
        <sz val="13"/>
        <color theme="1"/>
        <rFont val="Times New Roman"/>
        <charset val="134"/>
      </rPr>
      <t>174</t>
    </r>
    <r>
      <rPr>
        <sz val="13"/>
        <color theme="1"/>
        <rFont val="宋体"/>
        <charset val="134"/>
      </rPr>
      <t>）</t>
    </r>
  </si>
  <si>
    <r>
      <rPr>
        <sz val="13"/>
        <color theme="1"/>
        <rFont val="宋体"/>
        <charset val="134"/>
      </rPr>
      <t>（</t>
    </r>
    <r>
      <rPr>
        <sz val="13"/>
        <color theme="1"/>
        <rFont val="Times New Roman"/>
        <charset val="134"/>
      </rPr>
      <t>175</t>
    </r>
    <r>
      <rPr>
        <sz val="13"/>
        <color theme="1"/>
        <rFont val="宋体"/>
        <charset val="134"/>
      </rPr>
      <t>）</t>
    </r>
  </si>
  <si>
    <r>
      <rPr>
        <sz val="13"/>
        <color theme="1"/>
        <rFont val="宋体"/>
        <charset val="134"/>
      </rPr>
      <t>（</t>
    </r>
    <r>
      <rPr>
        <sz val="13"/>
        <color theme="1"/>
        <rFont val="Times New Roman"/>
        <charset val="134"/>
      </rPr>
      <t>176</t>
    </r>
    <r>
      <rPr>
        <sz val="13"/>
        <color theme="1"/>
        <rFont val="宋体"/>
        <charset val="134"/>
      </rPr>
      <t>）</t>
    </r>
  </si>
  <si>
    <r>
      <rPr>
        <sz val="13"/>
        <color theme="1"/>
        <rFont val="宋体"/>
        <charset val="134"/>
      </rPr>
      <t>大竹县凤凰等</t>
    </r>
    <r>
      <rPr>
        <sz val="13"/>
        <color theme="1"/>
        <rFont val="Times New Roman"/>
        <charset val="134"/>
      </rPr>
      <t>5</t>
    </r>
    <r>
      <rPr>
        <sz val="13"/>
        <color theme="1"/>
        <rFont val="宋体"/>
        <charset val="134"/>
      </rPr>
      <t>座水库除险加固项目</t>
    </r>
  </si>
  <si>
    <r>
      <rPr>
        <sz val="13"/>
        <color theme="1"/>
        <rFont val="宋体"/>
        <charset val="134"/>
      </rPr>
      <t>整治病险水库</t>
    </r>
    <r>
      <rPr>
        <sz val="13"/>
        <color theme="1"/>
        <rFont val="Times New Roman"/>
        <charset val="134"/>
      </rPr>
      <t>5</t>
    </r>
    <r>
      <rPr>
        <sz val="13"/>
        <color theme="1"/>
        <rFont val="宋体"/>
        <charset val="134"/>
      </rPr>
      <t>座。</t>
    </r>
  </si>
  <si>
    <r>
      <rPr>
        <sz val="13"/>
        <color theme="1"/>
        <rFont val="宋体"/>
        <charset val="134"/>
      </rPr>
      <t>（</t>
    </r>
    <r>
      <rPr>
        <sz val="13"/>
        <color theme="1"/>
        <rFont val="Times New Roman"/>
        <charset val="134"/>
      </rPr>
      <t>177</t>
    </r>
    <r>
      <rPr>
        <sz val="13"/>
        <color theme="1"/>
        <rFont val="宋体"/>
        <charset val="134"/>
      </rPr>
      <t>）</t>
    </r>
  </si>
  <si>
    <t>大竹县乌木滩水库大坝除险加固项目</t>
  </si>
  <si>
    <t>中型水库大坝、溢洪道、防水设施、附属设施整治与改造。</t>
  </si>
  <si>
    <r>
      <rPr>
        <sz val="13"/>
        <color theme="1"/>
        <rFont val="宋体"/>
        <charset val="134"/>
      </rPr>
      <t>（</t>
    </r>
    <r>
      <rPr>
        <sz val="13"/>
        <color theme="1"/>
        <rFont val="Times New Roman"/>
        <charset val="134"/>
      </rPr>
      <t>178</t>
    </r>
    <r>
      <rPr>
        <sz val="13"/>
        <color theme="1"/>
        <rFont val="宋体"/>
        <charset val="134"/>
      </rPr>
      <t>）</t>
    </r>
  </si>
  <si>
    <r>
      <rPr>
        <sz val="13"/>
        <color theme="1"/>
        <rFont val="宋体"/>
        <charset val="134"/>
      </rPr>
      <t>大竹县</t>
    </r>
    <r>
      <rPr>
        <sz val="13"/>
        <color theme="1"/>
        <rFont val="Times New Roman"/>
        <charset val="134"/>
      </rPr>
      <t>2021</t>
    </r>
    <r>
      <rPr>
        <sz val="13"/>
        <color theme="1"/>
        <rFont val="宋体"/>
        <charset val="134"/>
      </rPr>
      <t>年中央大中型水库移民后期扶持资金项目（打捆招标部分）及大竹县</t>
    </r>
    <r>
      <rPr>
        <sz val="13"/>
        <color theme="1"/>
        <rFont val="Times New Roman"/>
        <charset val="134"/>
      </rPr>
      <t>2020</t>
    </r>
    <r>
      <rPr>
        <sz val="13"/>
        <color theme="1"/>
        <rFont val="宋体"/>
        <charset val="134"/>
      </rPr>
      <t>年第二批省级大中型水库移民后期扶持基金项目（打捆招标部分</t>
    </r>
    <r>
      <rPr>
        <sz val="13"/>
        <color theme="1"/>
        <rFont val="Times New Roman"/>
        <charset val="134"/>
      </rPr>
      <t>)</t>
    </r>
  </si>
  <si>
    <r>
      <rPr>
        <sz val="13"/>
        <color theme="1"/>
        <rFont val="Times New Roman"/>
        <charset val="134"/>
      </rPr>
      <t>1</t>
    </r>
    <r>
      <rPr>
        <sz val="13"/>
        <color theme="1"/>
        <rFont val="宋体"/>
        <charset val="134"/>
      </rPr>
      <t>、大竹县</t>
    </r>
    <r>
      <rPr>
        <sz val="13"/>
        <color theme="1"/>
        <rFont val="Times New Roman"/>
        <charset val="134"/>
      </rPr>
      <t>2021</t>
    </r>
    <r>
      <rPr>
        <sz val="13"/>
        <color theme="1"/>
        <rFont val="宋体"/>
        <charset val="134"/>
      </rPr>
      <t>年中央大中型水库移民后期扶持资金项目（打捆招标部分）：硬化道路长度</t>
    </r>
    <r>
      <rPr>
        <sz val="13"/>
        <color theme="1"/>
        <rFont val="Times New Roman"/>
        <charset val="134"/>
      </rPr>
      <t>25.279</t>
    </r>
    <r>
      <rPr>
        <sz val="13"/>
        <color theme="1"/>
        <rFont val="宋体"/>
        <charset val="134"/>
      </rPr>
      <t>公里，建设广子村移民美丽家园</t>
    </r>
    <r>
      <rPr>
        <sz val="13"/>
        <color theme="1"/>
        <rFont val="Times New Roman"/>
        <charset val="134"/>
      </rPr>
      <t>1</t>
    </r>
    <r>
      <rPr>
        <sz val="13"/>
        <color theme="1"/>
        <rFont val="宋体"/>
        <charset val="134"/>
      </rPr>
      <t>个，广子村农村集中供水管道</t>
    </r>
    <r>
      <rPr>
        <sz val="13"/>
        <color theme="1"/>
        <rFont val="Times New Roman"/>
        <charset val="134"/>
      </rPr>
      <t>3020</t>
    </r>
    <r>
      <rPr>
        <sz val="13"/>
        <color theme="1"/>
        <rFont val="宋体"/>
        <charset val="134"/>
      </rPr>
      <t>米（双河口取水点到花朝门）</t>
    </r>
    <r>
      <rPr>
        <sz val="13"/>
        <color theme="1"/>
        <rFont val="Times New Roman"/>
        <charset val="134"/>
      </rPr>
      <t xml:space="preserve"> </t>
    </r>
    <r>
      <rPr>
        <sz val="13"/>
        <color theme="1"/>
        <rFont val="宋体"/>
        <charset val="134"/>
      </rPr>
      <t>。</t>
    </r>
    <r>
      <rPr>
        <sz val="13"/>
        <color theme="1"/>
        <rFont val="Times New Roman"/>
        <charset val="134"/>
      </rPr>
      <t>2</t>
    </r>
    <r>
      <rPr>
        <sz val="13"/>
        <color theme="1"/>
        <rFont val="宋体"/>
        <charset val="134"/>
      </rPr>
      <t>、大竹县</t>
    </r>
    <r>
      <rPr>
        <sz val="13"/>
        <color theme="1"/>
        <rFont val="Times New Roman"/>
        <charset val="134"/>
      </rPr>
      <t>2020</t>
    </r>
    <r>
      <rPr>
        <sz val="13"/>
        <color theme="1"/>
        <rFont val="宋体"/>
        <charset val="134"/>
      </rPr>
      <t>年第二批省级大中型水库移民后期扶持基金项目（打捆招标部分</t>
    </r>
    <r>
      <rPr>
        <sz val="13"/>
        <color theme="1"/>
        <rFont val="Times New Roman"/>
        <charset val="134"/>
      </rPr>
      <t>)</t>
    </r>
    <r>
      <rPr>
        <sz val="13"/>
        <color theme="1"/>
        <rFont val="宋体"/>
        <charset val="134"/>
      </rPr>
      <t>：本项目硬化村组道路</t>
    </r>
    <r>
      <rPr>
        <sz val="13"/>
        <color theme="1"/>
        <rFont val="Times New Roman"/>
        <charset val="134"/>
      </rPr>
      <t>12.805</t>
    </r>
    <r>
      <rPr>
        <sz val="13"/>
        <color theme="1"/>
        <rFont val="宋体"/>
        <charset val="134"/>
      </rPr>
      <t>公里，其中：大竹县石桥铺镇铁板村</t>
    </r>
    <r>
      <rPr>
        <sz val="13"/>
        <color theme="1"/>
        <rFont val="Times New Roman"/>
        <charset val="134"/>
      </rPr>
      <t>1.959</t>
    </r>
    <r>
      <rPr>
        <sz val="13"/>
        <color theme="1"/>
        <rFont val="宋体"/>
        <charset val="134"/>
      </rPr>
      <t>公里，观音镇明月村</t>
    </r>
    <r>
      <rPr>
        <sz val="13"/>
        <color theme="1"/>
        <rFont val="Times New Roman"/>
        <charset val="134"/>
      </rPr>
      <t>1.511</t>
    </r>
    <r>
      <rPr>
        <sz val="13"/>
        <color theme="1"/>
        <rFont val="宋体"/>
        <charset val="134"/>
      </rPr>
      <t>公里，高明镇海乐村</t>
    </r>
    <r>
      <rPr>
        <sz val="13"/>
        <color theme="1"/>
        <rFont val="Times New Roman"/>
        <charset val="134"/>
      </rPr>
      <t>1.774</t>
    </r>
    <r>
      <rPr>
        <sz val="13"/>
        <color theme="1"/>
        <rFont val="宋体"/>
        <charset val="134"/>
      </rPr>
      <t>公里，高穴镇荣华村</t>
    </r>
    <r>
      <rPr>
        <sz val="13"/>
        <color theme="1"/>
        <rFont val="Times New Roman"/>
        <charset val="134"/>
      </rPr>
      <t>2.5</t>
    </r>
    <r>
      <rPr>
        <sz val="13"/>
        <color theme="1"/>
        <rFont val="宋体"/>
        <charset val="134"/>
      </rPr>
      <t>公里，杨家镇野坪村</t>
    </r>
    <r>
      <rPr>
        <sz val="13"/>
        <color theme="1"/>
        <rFont val="Times New Roman"/>
        <charset val="134"/>
      </rPr>
      <t>1.949</t>
    </r>
    <r>
      <rPr>
        <sz val="13"/>
        <color theme="1"/>
        <rFont val="宋体"/>
        <charset val="134"/>
      </rPr>
      <t>公里，童家镇童家村</t>
    </r>
    <r>
      <rPr>
        <sz val="13"/>
        <color theme="1"/>
        <rFont val="Times New Roman"/>
        <charset val="134"/>
      </rPr>
      <t>2.076</t>
    </r>
    <r>
      <rPr>
        <sz val="13"/>
        <color theme="1"/>
        <rFont val="宋体"/>
        <charset val="134"/>
      </rPr>
      <t>公里，任家村</t>
    </r>
    <r>
      <rPr>
        <sz val="13"/>
        <color theme="1"/>
        <rFont val="Times New Roman"/>
        <charset val="134"/>
      </rPr>
      <t>1.036</t>
    </r>
    <r>
      <rPr>
        <sz val="13"/>
        <color theme="1"/>
        <rFont val="宋体"/>
        <charset val="134"/>
      </rPr>
      <t>公里。</t>
    </r>
  </si>
  <si>
    <r>
      <rPr>
        <sz val="13"/>
        <color theme="1"/>
        <rFont val="宋体"/>
        <charset val="134"/>
      </rPr>
      <t>（</t>
    </r>
    <r>
      <rPr>
        <sz val="13"/>
        <color theme="1"/>
        <rFont val="Times New Roman"/>
        <charset val="134"/>
      </rPr>
      <t>179</t>
    </r>
    <r>
      <rPr>
        <sz val="13"/>
        <color theme="1"/>
        <rFont val="宋体"/>
        <charset val="134"/>
      </rPr>
      <t>）</t>
    </r>
  </si>
  <si>
    <r>
      <rPr>
        <sz val="13"/>
        <color theme="1"/>
        <rFont val="宋体"/>
        <charset val="134"/>
      </rPr>
      <t>（</t>
    </r>
    <r>
      <rPr>
        <sz val="13"/>
        <color theme="1"/>
        <rFont val="Times New Roman"/>
        <charset val="134"/>
      </rPr>
      <t>180</t>
    </r>
    <r>
      <rPr>
        <sz val="13"/>
        <color theme="1"/>
        <rFont val="宋体"/>
        <charset val="134"/>
      </rPr>
      <t>）</t>
    </r>
  </si>
  <si>
    <r>
      <rPr>
        <sz val="13"/>
        <color theme="1"/>
        <rFont val="宋体"/>
        <charset val="134"/>
      </rPr>
      <t>（</t>
    </r>
    <r>
      <rPr>
        <sz val="13"/>
        <color theme="1"/>
        <rFont val="Times New Roman"/>
        <charset val="134"/>
      </rPr>
      <t>181</t>
    </r>
    <r>
      <rPr>
        <sz val="13"/>
        <color theme="1"/>
        <rFont val="宋体"/>
        <charset val="134"/>
      </rPr>
      <t>）</t>
    </r>
  </si>
  <si>
    <r>
      <rPr>
        <sz val="13"/>
        <color theme="1"/>
        <rFont val="宋体"/>
        <charset val="134"/>
      </rPr>
      <t>（</t>
    </r>
    <r>
      <rPr>
        <sz val="13"/>
        <color theme="1"/>
        <rFont val="Times New Roman"/>
        <charset val="134"/>
      </rPr>
      <t>182</t>
    </r>
    <r>
      <rPr>
        <sz val="13"/>
        <color theme="1"/>
        <rFont val="宋体"/>
        <charset val="134"/>
      </rPr>
      <t>）</t>
    </r>
  </si>
  <si>
    <r>
      <rPr>
        <sz val="13"/>
        <color theme="1"/>
        <rFont val="宋体"/>
        <charset val="134"/>
      </rPr>
      <t>（</t>
    </r>
    <r>
      <rPr>
        <sz val="13"/>
        <color theme="1"/>
        <rFont val="Times New Roman"/>
        <charset val="134"/>
      </rPr>
      <t>183</t>
    </r>
    <r>
      <rPr>
        <sz val="13"/>
        <color theme="1"/>
        <rFont val="宋体"/>
        <charset val="134"/>
      </rPr>
      <t>）</t>
    </r>
  </si>
  <si>
    <r>
      <rPr>
        <sz val="13"/>
        <color theme="1"/>
        <rFont val="宋体"/>
        <charset val="134"/>
      </rPr>
      <t>大竹县月华糯稻</t>
    </r>
    <r>
      <rPr>
        <sz val="13"/>
        <color theme="1"/>
        <rFont val="Times New Roman"/>
        <charset val="134"/>
      </rPr>
      <t>-</t>
    </r>
    <r>
      <rPr>
        <sz val="13"/>
        <color theme="1"/>
        <rFont val="宋体"/>
        <charset val="134"/>
      </rPr>
      <t>醪糟现代农业园区（创国家级）</t>
    </r>
  </si>
  <si>
    <r>
      <rPr>
        <sz val="13"/>
        <color theme="1"/>
        <rFont val="宋体"/>
        <charset val="134"/>
      </rPr>
      <t>（</t>
    </r>
    <r>
      <rPr>
        <sz val="13"/>
        <color theme="1"/>
        <rFont val="Times New Roman"/>
        <charset val="134"/>
      </rPr>
      <t>184</t>
    </r>
    <r>
      <rPr>
        <sz val="13"/>
        <color theme="1"/>
        <rFont val="宋体"/>
        <charset val="134"/>
      </rPr>
      <t>）</t>
    </r>
  </si>
  <si>
    <r>
      <rPr>
        <sz val="13"/>
        <color theme="1"/>
        <rFont val="宋体"/>
        <charset val="134"/>
      </rPr>
      <t>（</t>
    </r>
    <r>
      <rPr>
        <sz val="13"/>
        <color theme="1"/>
        <rFont val="Times New Roman"/>
        <charset val="134"/>
      </rPr>
      <t>185</t>
    </r>
    <r>
      <rPr>
        <sz val="13"/>
        <color theme="1"/>
        <rFont val="宋体"/>
        <charset val="134"/>
      </rPr>
      <t>）</t>
    </r>
  </si>
  <si>
    <r>
      <rPr>
        <sz val="13"/>
        <color theme="1"/>
        <rFont val="Times New Roman"/>
        <charset val="134"/>
      </rPr>
      <t>2021</t>
    </r>
    <r>
      <rPr>
        <sz val="13"/>
        <color theme="1"/>
        <rFont val="宋体"/>
        <charset val="134"/>
      </rPr>
      <t>年</t>
    </r>
    <r>
      <rPr>
        <sz val="13"/>
        <color theme="1"/>
        <rFont val="Times New Roman"/>
        <charset val="134"/>
      </rPr>
      <t>10KV</t>
    </r>
    <r>
      <rPr>
        <sz val="13"/>
        <color theme="1"/>
        <rFont val="宋体"/>
        <charset val="134"/>
      </rPr>
      <t>及以下工程</t>
    </r>
  </si>
  <si>
    <r>
      <rPr>
        <sz val="13"/>
        <color theme="1"/>
        <rFont val="宋体"/>
        <charset val="134"/>
      </rPr>
      <t>新建及改造</t>
    </r>
    <r>
      <rPr>
        <sz val="13"/>
        <color theme="1"/>
        <rFont val="Times New Roman"/>
        <charset val="134"/>
      </rPr>
      <t>10kV</t>
    </r>
    <r>
      <rPr>
        <sz val="13"/>
        <color theme="1"/>
        <rFont val="宋体"/>
        <charset val="134"/>
      </rPr>
      <t>线路</t>
    </r>
    <r>
      <rPr>
        <sz val="13"/>
        <color theme="1"/>
        <rFont val="Times New Roman"/>
        <charset val="134"/>
      </rPr>
      <t>21.42</t>
    </r>
    <r>
      <rPr>
        <sz val="13"/>
        <color theme="1"/>
        <rFont val="宋体"/>
        <charset val="134"/>
      </rPr>
      <t>千米，</t>
    </r>
    <r>
      <rPr>
        <sz val="13"/>
        <color theme="1"/>
        <rFont val="Times New Roman"/>
        <charset val="134"/>
      </rPr>
      <t>0.4kV</t>
    </r>
    <r>
      <rPr>
        <sz val="13"/>
        <color theme="1"/>
        <rFont val="宋体"/>
        <charset val="134"/>
      </rPr>
      <t>线路</t>
    </r>
    <r>
      <rPr>
        <sz val="13"/>
        <color theme="1"/>
        <rFont val="Times New Roman"/>
        <charset val="134"/>
      </rPr>
      <t>182.7</t>
    </r>
    <r>
      <rPr>
        <sz val="13"/>
        <color theme="1"/>
        <rFont val="宋体"/>
        <charset val="134"/>
      </rPr>
      <t>千米，配变变压器</t>
    </r>
    <r>
      <rPr>
        <sz val="13"/>
        <color theme="1"/>
        <rFont val="Times New Roman"/>
        <charset val="134"/>
      </rPr>
      <t>39</t>
    </r>
    <r>
      <rPr>
        <sz val="13"/>
        <color theme="1"/>
        <rFont val="宋体"/>
        <charset val="134"/>
      </rPr>
      <t>台，户表</t>
    </r>
    <r>
      <rPr>
        <sz val="13"/>
        <color theme="1"/>
        <rFont val="Times New Roman"/>
        <charset val="134"/>
      </rPr>
      <t>81856</t>
    </r>
    <r>
      <rPr>
        <sz val="13"/>
        <color theme="1"/>
        <rFont val="宋体"/>
        <charset val="134"/>
      </rPr>
      <t>户。</t>
    </r>
  </si>
  <si>
    <r>
      <rPr>
        <sz val="13"/>
        <color theme="1"/>
        <rFont val="宋体"/>
        <charset val="134"/>
      </rPr>
      <t>（</t>
    </r>
    <r>
      <rPr>
        <sz val="13"/>
        <color theme="1"/>
        <rFont val="Times New Roman"/>
        <charset val="134"/>
      </rPr>
      <t>186</t>
    </r>
    <r>
      <rPr>
        <sz val="13"/>
        <color theme="1"/>
        <rFont val="宋体"/>
        <charset val="134"/>
      </rPr>
      <t>）</t>
    </r>
  </si>
  <si>
    <r>
      <rPr>
        <sz val="13"/>
        <color theme="1"/>
        <rFont val="宋体"/>
        <charset val="134"/>
      </rPr>
      <t>大竹县民主</t>
    </r>
    <r>
      <rPr>
        <sz val="13"/>
        <color theme="1"/>
        <rFont val="Times New Roman"/>
        <charset val="134"/>
      </rPr>
      <t>35KV</t>
    </r>
    <r>
      <rPr>
        <sz val="13"/>
        <color theme="1"/>
        <rFont val="宋体"/>
        <charset val="134"/>
      </rPr>
      <t>变电站二期扩建工程</t>
    </r>
  </si>
  <si>
    <r>
      <rPr>
        <sz val="13"/>
        <color theme="1"/>
        <rFont val="宋体"/>
        <charset val="134"/>
      </rPr>
      <t>增加主变</t>
    </r>
    <r>
      <rPr>
        <sz val="13"/>
        <color theme="1"/>
        <rFont val="Times New Roman"/>
        <charset val="134"/>
      </rPr>
      <t>1</t>
    </r>
    <r>
      <rPr>
        <sz val="13"/>
        <color theme="1"/>
        <rFont val="宋体"/>
        <charset val="134"/>
      </rPr>
      <t>台，容量</t>
    </r>
    <r>
      <rPr>
        <sz val="13"/>
        <color theme="1"/>
        <rFont val="Times New Roman"/>
        <charset val="134"/>
      </rPr>
      <t>10MVA</t>
    </r>
    <r>
      <rPr>
        <sz val="13"/>
        <color theme="1"/>
        <rFont val="宋体"/>
        <charset val="134"/>
      </rPr>
      <t>，增容后主变容量为</t>
    </r>
    <r>
      <rPr>
        <sz val="13"/>
        <color theme="1"/>
        <rFont val="Times New Roman"/>
        <charset val="134"/>
      </rPr>
      <t>2×10MVA</t>
    </r>
    <r>
      <rPr>
        <sz val="13"/>
        <color theme="1"/>
        <rFont val="宋体"/>
        <charset val="134"/>
      </rPr>
      <t>。</t>
    </r>
  </si>
  <si>
    <r>
      <rPr>
        <sz val="13"/>
        <color theme="1"/>
        <rFont val="宋体"/>
        <charset val="134"/>
      </rPr>
      <t>（</t>
    </r>
    <r>
      <rPr>
        <sz val="13"/>
        <color theme="1"/>
        <rFont val="Times New Roman"/>
        <charset val="134"/>
      </rPr>
      <t>187</t>
    </r>
    <r>
      <rPr>
        <sz val="13"/>
        <color theme="1"/>
        <rFont val="宋体"/>
        <charset val="134"/>
      </rPr>
      <t>）</t>
    </r>
  </si>
  <si>
    <r>
      <rPr>
        <sz val="13"/>
        <color theme="1"/>
        <rFont val="Times New Roman"/>
        <charset val="134"/>
      </rPr>
      <t>2022</t>
    </r>
    <r>
      <rPr>
        <sz val="13"/>
        <color theme="1"/>
        <rFont val="宋体"/>
        <charset val="134"/>
      </rPr>
      <t>年</t>
    </r>
    <r>
      <rPr>
        <sz val="13"/>
        <color theme="1"/>
        <rFont val="Times New Roman"/>
        <charset val="134"/>
      </rPr>
      <t>10KV</t>
    </r>
    <r>
      <rPr>
        <sz val="13"/>
        <color theme="1"/>
        <rFont val="宋体"/>
        <charset val="134"/>
      </rPr>
      <t>及以下工程（含智能断路器、故障定位仪）</t>
    </r>
  </si>
  <si>
    <r>
      <rPr>
        <sz val="13"/>
        <color theme="1"/>
        <rFont val="宋体"/>
        <charset val="134"/>
      </rPr>
      <t>新建及改造</t>
    </r>
    <r>
      <rPr>
        <sz val="13"/>
        <color theme="1"/>
        <rFont val="Times New Roman"/>
        <charset val="134"/>
      </rPr>
      <t>10kV</t>
    </r>
    <r>
      <rPr>
        <sz val="13"/>
        <color theme="1"/>
        <rFont val="宋体"/>
        <charset val="134"/>
      </rPr>
      <t>线路</t>
    </r>
    <r>
      <rPr>
        <sz val="13"/>
        <color theme="1"/>
        <rFont val="Times New Roman"/>
        <charset val="134"/>
      </rPr>
      <t>111.03</t>
    </r>
    <r>
      <rPr>
        <sz val="13"/>
        <color theme="1"/>
        <rFont val="宋体"/>
        <charset val="134"/>
      </rPr>
      <t>千米，</t>
    </r>
    <r>
      <rPr>
        <sz val="13"/>
        <color theme="1"/>
        <rFont val="Times New Roman"/>
        <charset val="134"/>
      </rPr>
      <t>0.4kV</t>
    </r>
    <r>
      <rPr>
        <sz val="13"/>
        <color theme="1"/>
        <rFont val="宋体"/>
        <charset val="134"/>
      </rPr>
      <t>线路</t>
    </r>
    <r>
      <rPr>
        <sz val="13"/>
        <color theme="1"/>
        <rFont val="Times New Roman"/>
        <charset val="134"/>
      </rPr>
      <t>823</t>
    </r>
    <r>
      <rPr>
        <sz val="13"/>
        <color theme="1"/>
        <rFont val="宋体"/>
        <charset val="134"/>
      </rPr>
      <t>千米，配变变压器</t>
    </r>
    <r>
      <rPr>
        <sz val="13"/>
        <color theme="1"/>
        <rFont val="Times New Roman"/>
        <charset val="134"/>
      </rPr>
      <t>157</t>
    </r>
    <r>
      <rPr>
        <sz val="13"/>
        <color theme="1"/>
        <rFont val="宋体"/>
        <charset val="134"/>
      </rPr>
      <t>台，及相关智能断路器、故障定位仪。</t>
    </r>
  </si>
  <si>
    <r>
      <rPr>
        <sz val="13"/>
        <color theme="1"/>
        <rFont val="宋体"/>
        <charset val="134"/>
      </rPr>
      <t>（</t>
    </r>
    <r>
      <rPr>
        <sz val="13"/>
        <color theme="1"/>
        <rFont val="Times New Roman"/>
        <charset val="134"/>
      </rPr>
      <t>188</t>
    </r>
    <r>
      <rPr>
        <sz val="13"/>
        <color theme="1"/>
        <rFont val="宋体"/>
        <charset val="134"/>
      </rPr>
      <t>）</t>
    </r>
  </si>
  <si>
    <r>
      <rPr>
        <sz val="13"/>
        <color theme="1"/>
        <rFont val="宋体"/>
        <charset val="134"/>
      </rPr>
      <t>石河至石桥</t>
    </r>
    <r>
      <rPr>
        <sz val="13"/>
        <color theme="1"/>
        <rFont val="Times New Roman"/>
        <charset val="134"/>
      </rPr>
      <t>110kV</t>
    </r>
    <r>
      <rPr>
        <sz val="13"/>
        <color theme="1"/>
        <rFont val="宋体"/>
        <charset val="134"/>
      </rPr>
      <t>线路新建工程</t>
    </r>
  </si>
  <si>
    <r>
      <rPr>
        <sz val="13"/>
        <color theme="1"/>
        <rFont val="宋体"/>
        <charset val="134"/>
      </rPr>
      <t>新建</t>
    </r>
    <r>
      <rPr>
        <sz val="13"/>
        <color theme="1"/>
        <rFont val="Times New Roman"/>
        <charset val="134"/>
      </rPr>
      <t>110kV</t>
    </r>
    <r>
      <rPr>
        <sz val="13"/>
        <color theme="1"/>
        <rFont val="宋体"/>
        <charset val="134"/>
      </rPr>
      <t>线路全长</t>
    </r>
    <r>
      <rPr>
        <sz val="13"/>
        <color theme="1"/>
        <rFont val="Times New Roman"/>
        <charset val="134"/>
      </rPr>
      <t>25</t>
    </r>
    <r>
      <rPr>
        <sz val="13"/>
        <color theme="1"/>
        <rFont val="宋体"/>
        <charset val="134"/>
      </rPr>
      <t>千米。</t>
    </r>
  </si>
  <si>
    <r>
      <rPr>
        <sz val="13"/>
        <color theme="1"/>
        <rFont val="宋体"/>
        <charset val="134"/>
      </rPr>
      <t>（</t>
    </r>
    <r>
      <rPr>
        <sz val="13"/>
        <color theme="1"/>
        <rFont val="Times New Roman"/>
        <charset val="134"/>
      </rPr>
      <t>189</t>
    </r>
    <r>
      <rPr>
        <sz val="13"/>
        <color theme="1"/>
        <rFont val="宋体"/>
        <charset val="134"/>
      </rPr>
      <t>）</t>
    </r>
  </si>
  <si>
    <r>
      <rPr>
        <sz val="13"/>
        <color theme="1"/>
        <rFont val="宋体"/>
        <charset val="134"/>
      </rPr>
      <t>高穴至石子</t>
    </r>
    <r>
      <rPr>
        <sz val="13"/>
        <color theme="1"/>
        <rFont val="Times New Roman"/>
        <charset val="134"/>
      </rPr>
      <t>35KV</t>
    </r>
    <r>
      <rPr>
        <sz val="13"/>
        <color theme="1"/>
        <rFont val="宋体"/>
        <charset val="134"/>
      </rPr>
      <t>线路新建工程</t>
    </r>
  </si>
  <si>
    <r>
      <rPr>
        <sz val="13"/>
        <color theme="1"/>
        <rFont val="宋体"/>
        <charset val="134"/>
      </rPr>
      <t>新建</t>
    </r>
    <r>
      <rPr>
        <sz val="13"/>
        <color theme="1"/>
        <rFont val="Times New Roman"/>
        <charset val="134"/>
      </rPr>
      <t>35kV</t>
    </r>
    <r>
      <rPr>
        <sz val="13"/>
        <color theme="1"/>
        <rFont val="宋体"/>
        <charset val="134"/>
      </rPr>
      <t>线路全长</t>
    </r>
    <r>
      <rPr>
        <sz val="13"/>
        <color theme="1"/>
        <rFont val="Times New Roman"/>
        <charset val="134"/>
      </rPr>
      <t>20</t>
    </r>
    <r>
      <rPr>
        <sz val="13"/>
        <color theme="1"/>
        <rFont val="宋体"/>
        <charset val="134"/>
      </rPr>
      <t>千米。</t>
    </r>
  </si>
  <si>
    <r>
      <rPr>
        <sz val="13"/>
        <color theme="1"/>
        <rFont val="宋体"/>
        <charset val="134"/>
      </rPr>
      <t>（</t>
    </r>
    <r>
      <rPr>
        <sz val="13"/>
        <color theme="1"/>
        <rFont val="Times New Roman"/>
        <charset val="134"/>
      </rPr>
      <t>190</t>
    </r>
    <r>
      <rPr>
        <sz val="13"/>
        <color theme="1"/>
        <rFont val="宋体"/>
        <charset val="134"/>
      </rPr>
      <t>）</t>
    </r>
  </si>
  <si>
    <r>
      <rPr>
        <sz val="13"/>
        <color theme="1"/>
        <rFont val="宋体"/>
        <charset val="134"/>
      </rPr>
      <t>大竹县团坝至高穴</t>
    </r>
    <r>
      <rPr>
        <sz val="13"/>
        <color theme="1"/>
        <rFont val="Times New Roman"/>
        <charset val="134"/>
      </rPr>
      <t>35KV</t>
    </r>
    <r>
      <rPr>
        <sz val="13"/>
        <color theme="1"/>
        <rFont val="宋体"/>
        <charset val="134"/>
      </rPr>
      <t>输变电新建工程</t>
    </r>
  </si>
  <si>
    <r>
      <rPr>
        <sz val="13"/>
        <color theme="1"/>
        <rFont val="宋体"/>
        <charset val="134"/>
      </rPr>
      <t>改建变电站</t>
    </r>
    <r>
      <rPr>
        <sz val="13"/>
        <color theme="1"/>
        <rFont val="Times New Roman"/>
        <charset val="134"/>
      </rPr>
      <t>1</t>
    </r>
    <r>
      <rPr>
        <sz val="13"/>
        <color theme="1"/>
        <rFont val="宋体"/>
        <charset val="134"/>
      </rPr>
      <t>座，改建后变电站容量为</t>
    </r>
    <r>
      <rPr>
        <sz val="13"/>
        <color theme="1"/>
        <rFont val="Times New Roman"/>
        <charset val="134"/>
      </rPr>
      <t>20MVA</t>
    </r>
    <r>
      <rPr>
        <sz val="13"/>
        <color theme="1"/>
        <rFont val="宋体"/>
        <charset val="134"/>
      </rPr>
      <t>，改建</t>
    </r>
    <r>
      <rPr>
        <sz val="13"/>
        <color theme="1"/>
        <rFont val="Times New Roman"/>
        <charset val="134"/>
      </rPr>
      <t>35kV</t>
    </r>
    <r>
      <rPr>
        <sz val="13"/>
        <color theme="1"/>
        <rFont val="宋体"/>
        <charset val="134"/>
      </rPr>
      <t>线路全长</t>
    </r>
    <r>
      <rPr>
        <sz val="13"/>
        <color theme="1"/>
        <rFont val="Times New Roman"/>
        <charset val="134"/>
      </rPr>
      <t>10.5</t>
    </r>
    <r>
      <rPr>
        <sz val="13"/>
        <color theme="1"/>
        <rFont val="宋体"/>
        <charset val="134"/>
      </rPr>
      <t>千米。</t>
    </r>
  </si>
  <si>
    <r>
      <rPr>
        <sz val="13"/>
        <color theme="1"/>
        <rFont val="宋体"/>
        <charset val="134"/>
      </rPr>
      <t>（</t>
    </r>
    <r>
      <rPr>
        <sz val="13"/>
        <color theme="1"/>
        <rFont val="Times New Roman"/>
        <charset val="134"/>
      </rPr>
      <t>191</t>
    </r>
    <r>
      <rPr>
        <sz val="13"/>
        <color theme="1"/>
        <rFont val="宋体"/>
        <charset val="134"/>
      </rPr>
      <t>）</t>
    </r>
  </si>
  <si>
    <r>
      <rPr>
        <sz val="13"/>
        <color theme="1"/>
        <rFont val="宋体"/>
        <charset val="134"/>
      </rPr>
      <t>石河至清河</t>
    </r>
    <r>
      <rPr>
        <sz val="13"/>
        <color theme="1"/>
        <rFont val="Times New Roman"/>
        <charset val="134"/>
      </rPr>
      <t>110kV</t>
    </r>
    <r>
      <rPr>
        <sz val="13"/>
        <color theme="1"/>
        <rFont val="宋体"/>
        <charset val="134"/>
      </rPr>
      <t>变电站输变电改造工程</t>
    </r>
  </si>
  <si>
    <r>
      <rPr>
        <sz val="13"/>
        <color theme="1"/>
        <rFont val="宋体"/>
        <charset val="134"/>
      </rPr>
      <t>增加主变</t>
    </r>
    <r>
      <rPr>
        <sz val="13"/>
        <color theme="1"/>
        <rFont val="Times New Roman"/>
        <charset val="134"/>
      </rPr>
      <t>1</t>
    </r>
    <r>
      <rPr>
        <sz val="13"/>
        <color theme="1"/>
        <rFont val="宋体"/>
        <charset val="134"/>
      </rPr>
      <t>台，容量</t>
    </r>
    <r>
      <rPr>
        <sz val="13"/>
        <color theme="1"/>
        <rFont val="Times New Roman"/>
        <charset val="134"/>
      </rPr>
      <t>40MVA</t>
    </r>
    <r>
      <rPr>
        <sz val="13"/>
        <color theme="1"/>
        <rFont val="宋体"/>
        <charset val="134"/>
      </rPr>
      <t>，改建</t>
    </r>
    <r>
      <rPr>
        <sz val="13"/>
        <color theme="1"/>
        <rFont val="Times New Roman"/>
        <charset val="134"/>
      </rPr>
      <t>110kV</t>
    </r>
    <r>
      <rPr>
        <sz val="13"/>
        <color theme="1"/>
        <rFont val="宋体"/>
        <charset val="134"/>
      </rPr>
      <t>线路全长</t>
    </r>
    <r>
      <rPr>
        <sz val="13"/>
        <color theme="1"/>
        <rFont val="Times New Roman"/>
        <charset val="134"/>
      </rPr>
      <t>10</t>
    </r>
    <r>
      <rPr>
        <sz val="13"/>
        <color theme="1"/>
        <rFont val="宋体"/>
        <charset val="134"/>
      </rPr>
      <t>千米。</t>
    </r>
  </si>
  <si>
    <r>
      <rPr>
        <sz val="13"/>
        <color theme="1"/>
        <rFont val="宋体"/>
        <charset val="134"/>
      </rPr>
      <t>（</t>
    </r>
    <r>
      <rPr>
        <sz val="13"/>
        <color theme="1"/>
        <rFont val="Times New Roman"/>
        <charset val="134"/>
      </rPr>
      <t>192</t>
    </r>
    <r>
      <rPr>
        <sz val="13"/>
        <color theme="1"/>
        <rFont val="宋体"/>
        <charset val="134"/>
      </rPr>
      <t>）</t>
    </r>
  </si>
  <si>
    <r>
      <rPr>
        <sz val="13"/>
        <color theme="1"/>
        <rFont val="宋体"/>
        <charset val="134"/>
      </rPr>
      <t>大竹县观音至沙湾</t>
    </r>
    <r>
      <rPr>
        <sz val="13"/>
        <color theme="1"/>
        <rFont val="Times New Roman"/>
        <charset val="134"/>
      </rPr>
      <t>35kV</t>
    </r>
    <r>
      <rPr>
        <sz val="13"/>
        <color theme="1"/>
        <rFont val="宋体"/>
        <charset val="134"/>
      </rPr>
      <t>线路改造工程</t>
    </r>
  </si>
  <si>
    <r>
      <rPr>
        <sz val="13"/>
        <color theme="1"/>
        <rFont val="宋体"/>
        <charset val="134"/>
      </rPr>
      <t>改建</t>
    </r>
    <r>
      <rPr>
        <sz val="13"/>
        <color theme="1"/>
        <rFont val="Times New Roman"/>
        <charset val="134"/>
      </rPr>
      <t>35kV</t>
    </r>
    <r>
      <rPr>
        <sz val="13"/>
        <color theme="1"/>
        <rFont val="宋体"/>
        <charset val="134"/>
      </rPr>
      <t>线路全长</t>
    </r>
    <r>
      <rPr>
        <sz val="13"/>
        <color theme="1"/>
        <rFont val="Times New Roman"/>
        <charset val="134"/>
      </rPr>
      <t>13.2</t>
    </r>
    <r>
      <rPr>
        <sz val="13"/>
        <color theme="1"/>
        <rFont val="宋体"/>
        <charset val="134"/>
      </rPr>
      <t>千米。</t>
    </r>
  </si>
  <si>
    <r>
      <rPr>
        <sz val="13"/>
        <color theme="1"/>
        <rFont val="宋体"/>
        <charset val="134"/>
      </rPr>
      <t>（</t>
    </r>
    <r>
      <rPr>
        <sz val="13"/>
        <color theme="1"/>
        <rFont val="Times New Roman"/>
        <charset val="134"/>
      </rPr>
      <t>193</t>
    </r>
    <r>
      <rPr>
        <sz val="13"/>
        <color theme="1"/>
        <rFont val="宋体"/>
        <charset val="134"/>
      </rPr>
      <t>）</t>
    </r>
  </si>
  <si>
    <r>
      <rPr>
        <sz val="13"/>
        <color theme="1"/>
        <rFont val="宋体"/>
        <charset val="134"/>
      </rPr>
      <t>大竹县石子</t>
    </r>
    <r>
      <rPr>
        <sz val="13"/>
        <color theme="1"/>
        <rFont val="Times New Roman"/>
        <charset val="134"/>
      </rPr>
      <t>35kV</t>
    </r>
    <r>
      <rPr>
        <sz val="13"/>
        <color theme="1"/>
        <rFont val="宋体"/>
        <charset val="134"/>
      </rPr>
      <t>变电站增容改造工程</t>
    </r>
  </si>
  <si>
    <r>
      <rPr>
        <sz val="13"/>
        <color theme="1"/>
        <rFont val="宋体"/>
        <charset val="134"/>
      </rPr>
      <t>改建变电站</t>
    </r>
    <r>
      <rPr>
        <sz val="13"/>
        <color theme="1"/>
        <rFont val="Times New Roman"/>
        <charset val="134"/>
      </rPr>
      <t>1</t>
    </r>
    <r>
      <rPr>
        <sz val="13"/>
        <color theme="1"/>
        <rFont val="宋体"/>
        <charset val="134"/>
      </rPr>
      <t>座，改建后变电站容量为</t>
    </r>
    <r>
      <rPr>
        <sz val="13"/>
        <color theme="1"/>
        <rFont val="Times New Roman"/>
        <charset val="134"/>
      </rPr>
      <t>20MVA</t>
    </r>
    <r>
      <rPr>
        <sz val="13"/>
        <color theme="1"/>
        <rFont val="宋体"/>
        <charset val="134"/>
      </rPr>
      <t>。</t>
    </r>
  </si>
  <si>
    <r>
      <rPr>
        <sz val="13"/>
        <color theme="1"/>
        <rFont val="宋体"/>
        <charset val="134"/>
      </rPr>
      <t>（</t>
    </r>
    <r>
      <rPr>
        <sz val="13"/>
        <color theme="1"/>
        <rFont val="Times New Roman"/>
        <charset val="134"/>
      </rPr>
      <t>194</t>
    </r>
    <r>
      <rPr>
        <sz val="13"/>
        <color theme="1"/>
        <rFont val="宋体"/>
        <charset val="134"/>
      </rPr>
      <t>）</t>
    </r>
  </si>
  <si>
    <r>
      <rPr>
        <sz val="13"/>
        <color theme="1"/>
        <rFont val="Times New Roman"/>
        <charset val="134"/>
      </rPr>
      <t>2023</t>
    </r>
    <r>
      <rPr>
        <sz val="13"/>
        <color theme="1"/>
        <rFont val="宋体"/>
        <charset val="134"/>
      </rPr>
      <t>年</t>
    </r>
    <r>
      <rPr>
        <sz val="13"/>
        <color theme="1"/>
        <rFont val="Times New Roman"/>
        <charset val="134"/>
      </rPr>
      <t>10KV</t>
    </r>
    <r>
      <rPr>
        <sz val="13"/>
        <color theme="1"/>
        <rFont val="宋体"/>
        <charset val="134"/>
      </rPr>
      <t>及以下工程</t>
    </r>
  </si>
  <si>
    <r>
      <rPr>
        <sz val="13"/>
        <color theme="1"/>
        <rFont val="宋体"/>
        <charset val="134"/>
      </rPr>
      <t>新建及改造</t>
    </r>
    <r>
      <rPr>
        <sz val="13"/>
        <color theme="1"/>
        <rFont val="Times New Roman"/>
        <charset val="134"/>
      </rPr>
      <t>10kV</t>
    </r>
    <r>
      <rPr>
        <sz val="13"/>
        <color theme="1"/>
        <rFont val="宋体"/>
        <charset val="134"/>
      </rPr>
      <t>线路</t>
    </r>
    <r>
      <rPr>
        <sz val="13"/>
        <color theme="1"/>
        <rFont val="Times New Roman"/>
        <charset val="134"/>
      </rPr>
      <t>98</t>
    </r>
    <r>
      <rPr>
        <sz val="13"/>
        <color theme="1"/>
        <rFont val="宋体"/>
        <charset val="134"/>
      </rPr>
      <t>千米，</t>
    </r>
    <r>
      <rPr>
        <sz val="13"/>
        <color theme="1"/>
        <rFont val="Times New Roman"/>
        <charset val="134"/>
      </rPr>
      <t>0.4kV</t>
    </r>
    <r>
      <rPr>
        <sz val="13"/>
        <color theme="1"/>
        <rFont val="宋体"/>
        <charset val="134"/>
      </rPr>
      <t>线路</t>
    </r>
    <r>
      <rPr>
        <sz val="13"/>
        <color theme="1"/>
        <rFont val="Times New Roman"/>
        <charset val="134"/>
      </rPr>
      <t>818</t>
    </r>
    <r>
      <rPr>
        <sz val="13"/>
        <color theme="1"/>
        <rFont val="宋体"/>
        <charset val="134"/>
      </rPr>
      <t>千米，配变变压器</t>
    </r>
    <r>
      <rPr>
        <sz val="13"/>
        <color theme="1"/>
        <rFont val="Times New Roman"/>
        <charset val="134"/>
      </rPr>
      <t>452</t>
    </r>
    <r>
      <rPr>
        <sz val="13"/>
        <color theme="1"/>
        <rFont val="宋体"/>
        <charset val="134"/>
      </rPr>
      <t>台，户表</t>
    </r>
    <r>
      <rPr>
        <sz val="13"/>
        <color theme="1"/>
        <rFont val="Times New Roman"/>
        <charset val="134"/>
      </rPr>
      <t>53189</t>
    </r>
    <r>
      <rPr>
        <sz val="13"/>
        <color theme="1"/>
        <rFont val="宋体"/>
        <charset val="134"/>
      </rPr>
      <t>户。</t>
    </r>
  </si>
  <si>
    <r>
      <rPr>
        <sz val="13"/>
        <color theme="1"/>
        <rFont val="宋体"/>
        <charset val="134"/>
      </rPr>
      <t>（</t>
    </r>
    <r>
      <rPr>
        <sz val="13"/>
        <color theme="1"/>
        <rFont val="Times New Roman"/>
        <charset val="134"/>
      </rPr>
      <t>195</t>
    </r>
    <r>
      <rPr>
        <sz val="13"/>
        <color theme="1"/>
        <rFont val="宋体"/>
        <charset val="134"/>
      </rPr>
      <t>）</t>
    </r>
  </si>
  <si>
    <r>
      <rPr>
        <sz val="13"/>
        <color theme="1"/>
        <rFont val="宋体"/>
        <charset val="134"/>
      </rPr>
      <t>大竹县童家</t>
    </r>
    <r>
      <rPr>
        <sz val="13"/>
        <color theme="1"/>
        <rFont val="Times New Roman"/>
        <charset val="134"/>
      </rPr>
      <t>110KV</t>
    </r>
    <r>
      <rPr>
        <sz val="13"/>
        <color theme="1"/>
        <rFont val="宋体"/>
        <charset val="134"/>
      </rPr>
      <t>变电站扩建工程</t>
    </r>
  </si>
  <si>
    <r>
      <rPr>
        <sz val="13"/>
        <color theme="1"/>
        <rFont val="宋体"/>
        <charset val="134"/>
      </rPr>
      <t>改建变电站</t>
    </r>
    <r>
      <rPr>
        <sz val="13"/>
        <color theme="1"/>
        <rFont val="Times New Roman"/>
        <charset val="134"/>
      </rPr>
      <t>1</t>
    </r>
    <r>
      <rPr>
        <sz val="13"/>
        <color theme="1"/>
        <rFont val="宋体"/>
        <charset val="134"/>
      </rPr>
      <t>座，改建后变电站容量为</t>
    </r>
    <r>
      <rPr>
        <sz val="13"/>
        <color theme="1"/>
        <rFont val="Times New Roman"/>
        <charset val="134"/>
      </rPr>
      <t>40MVA</t>
    </r>
    <r>
      <rPr>
        <sz val="13"/>
        <color theme="1"/>
        <rFont val="宋体"/>
        <charset val="134"/>
      </rPr>
      <t>。</t>
    </r>
  </si>
  <si>
    <r>
      <rPr>
        <sz val="13"/>
        <color theme="1"/>
        <rFont val="宋体"/>
        <charset val="134"/>
      </rPr>
      <t>（</t>
    </r>
    <r>
      <rPr>
        <sz val="13"/>
        <color theme="1"/>
        <rFont val="Times New Roman"/>
        <charset val="134"/>
      </rPr>
      <t>196</t>
    </r>
    <r>
      <rPr>
        <sz val="13"/>
        <color theme="1"/>
        <rFont val="宋体"/>
        <charset val="134"/>
      </rPr>
      <t>）</t>
    </r>
  </si>
  <si>
    <r>
      <rPr>
        <sz val="13"/>
        <color theme="1"/>
        <rFont val="宋体"/>
        <charset val="134"/>
      </rPr>
      <t>大竹县石桥至响滩坡</t>
    </r>
    <r>
      <rPr>
        <sz val="13"/>
        <color theme="1"/>
        <rFont val="Times New Roman"/>
        <charset val="134"/>
      </rPr>
      <t>35kV</t>
    </r>
    <r>
      <rPr>
        <sz val="13"/>
        <color theme="1"/>
        <rFont val="宋体"/>
        <charset val="134"/>
      </rPr>
      <t>线路新建工程</t>
    </r>
  </si>
  <si>
    <r>
      <rPr>
        <sz val="13"/>
        <color theme="1"/>
        <rFont val="宋体"/>
        <charset val="134"/>
      </rPr>
      <t>新建</t>
    </r>
    <r>
      <rPr>
        <sz val="13"/>
        <color theme="1"/>
        <rFont val="Times New Roman"/>
        <charset val="134"/>
      </rPr>
      <t>35kV</t>
    </r>
    <r>
      <rPr>
        <sz val="13"/>
        <color theme="1"/>
        <rFont val="宋体"/>
        <charset val="134"/>
      </rPr>
      <t>线路全长</t>
    </r>
    <r>
      <rPr>
        <sz val="13"/>
        <color theme="1"/>
        <rFont val="Times New Roman"/>
        <charset val="134"/>
      </rPr>
      <t>16</t>
    </r>
    <r>
      <rPr>
        <sz val="13"/>
        <color theme="1"/>
        <rFont val="宋体"/>
        <charset val="134"/>
      </rPr>
      <t>公里。</t>
    </r>
  </si>
  <si>
    <r>
      <rPr>
        <sz val="13"/>
        <color theme="1"/>
        <rFont val="宋体"/>
        <charset val="134"/>
      </rPr>
      <t>（</t>
    </r>
    <r>
      <rPr>
        <sz val="13"/>
        <color theme="1"/>
        <rFont val="Times New Roman"/>
        <charset val="134"/>
      </rPr>
      <t>197</t>
    </r>
    <r>
      <rPr>
        <sz val="13"/>
        <color theme="1"/>
        <rFont val="宋体"/>
        <charset val="134"/>
      </rPr>
      <t>）</t>
    </r>
  </si>
  <si>
    <r>
      <rPr>
        <sz val="13"/>
        <color theme="1"/>
        <rFont val="宋体"/>
        <charset val="134"/>
      </rPr>
      <t>大竹县南城、西城</t>
    </r>
    <r>
      <rPr>
        <sz val="13"/>
        <color theme="1"/>
        <rFont val="Times New Roman"/>
        <charset val="134"/>
      </rPr>
      <t>35kV</t>
    </r>
    <r>
      <rPr>
        <sz val="13"/>
        <color theme="1"/>
        <rFont val="宋体"/>
        <charset val="134"/>
      </rPr>
      <t>变电站增容改造工程</t>
    </r>
  </si>
  <si>
    <r>
      <rPr>
        <sz val="13"/>
        <color theme="1"/>
        <rFont val="宋体"/>
        <charset val="134"/>
      </rPr>
      <t>改建变电站</t>
    </r>
    <r>
      <rPr>
        <sz val="13"/>
        <color theme="1"/>
        <rFont val="Times New Roman"/>
        <charset val="134"/>
      </rPr>
      <t>1</t>
    </r>
    <r>
      <rPr>
        <sz val="13"/>
        <color theme="1"/>
        <rFont val="宋体"/>
        <charset val="134"/>
      </rPr>
      <t>座，改建后变电站容量为</t>
    </r>
    <r>
      <rPr>
        <sz val="13"/>
        <color theme="1"/>
        <rFont val="Times New Roman"/>
        <charset val="134"/>
      </rPr>
      <t>32MVA</t>
    </r>
    <r>
      <rPr>
        <sz val="13"/>
        <color theme="1"/>
        <rFont val="宋体"/>
        <charset val="134"/>
      </rPr>
      <t>。</t>
    </r>
  </si>
  <si>
    <r>
      <rPr>
        <sz val="13"/>
        <color theme="1"/>
        <rFont val="宋体"/>
        <charset val="134"/>
      </rPr>
      <t>（</t>
    </r>
    <r>
      <rPr>
        <sz val="13"/>
        <color theme="1"/>
        <rFont val="Times New Roman"/>
        <charset val="134"/>
      </rPr>
      <t>198</t>
    </r>
    <r>
      <rPr>
        <sz val="13"/>
        <color theme="1"/>
        <rFont val="宋体"/>
        <charset val="134"/>
      </rPr>
      <t>）</t>
    </r>
  </si>
  <si>
    <r>
      <rPr>
        <sz val="13"/>
        <color theme="1"/>
        <rFont val="Times New Roman"/>
        <charset val="134"/>
      </rPr>
      <t>2024</t>
    </r>
    <r>
      <rPr>
        <sz val="13"/>
        <color theme="1"/>
        <rFont val="宋体"/>
        <charset val="134"/>
      </rPr>
      <t>年</t>
    </r>
    <r>
      <rPr>
        <sz val="13"/>
        <color theme="1"/>
        <rFont val="Times New Roman"/>
        <charset val="134"/>
      </rPr>
      <t>10KV</t>
    </r>
    <r>
      <rPr>
        <sz val="13"/>
        <color theme="1"/>
        <rFont val="宋体"/>
        <charset val="134"/>
      </rPr>
      <t>及以下工程</t>
    </r>
  </si>
  <si>
    <r>
      <rPr>
        <sz val="13"/>
        <color theme="1"/>
        <rFont val="宋体"/>
        <charset val="134"/>
      </rPr>
      <t>新建及改造</t>
    </r>
    <r>
      <rPr>
        <sz val="13"/>
        <color theme="1"/>
        <rFont val="Times New Roman"/>
        <charset val="134"/>
      </rPr>
      <t>10kV</t>
    </r>
    <r>
      <rPr>
        <sz val="13"/>
        <color theme="1"/>
        <rFont val="宋体"/>
        <charset val="134"/>
      </rPr>
      <t>线路</t>
    </r>
    <r>
      <rPr>
        <sz val="13"/>
        <color theme="1"/>
        <rFont val="Times New Roman"/>
        <charset val="134"/>
      </rPr>
      <t>68</t>
    </r>
    <r>
      <rPr>
        <sz val="13"/>
        <color theme="1"/>
        <rFont val="宋体"/>
        <charset val="134"/>
      </rPr>
      <t>千米，</t>
    </r>
    <r>
      <rPr>
        <sz val="13"/>
        <color theme="1"/>
        <rFont val="Times New Roman"/>
        <charset val="134"/>
      </rPr>
      <t>0.4kV</t>
    </r>
    <r>
      <rPr>
        <sz val="13"/>
        <color theme="1"/>
        <rFont val="宋体"/>
        <charset val="134"/>
      </rPr>
      <t>线路</t>
    </r>
    <r>
      <rPr>
        <sz val="13"/>
        <color theme="1"/>
        <rFont val="Times New Roman"/>
        <charset val="134"/>
      </rPr>
      <t>718</t>
    </r>
    <r>
      <rPr>
        <sz val="13"/>
        <color theme="1"/>
        <rFont val="宋体"/>
        <charset val="134"/>
      </rPr>
      <t>千米，配变变压器</t>
    </r>
    <r>
      <rPr>
        <sz val="13"/>
        <color theme="1"/>
        <rFont val="Times New Roman"/>
        <charset val="134"/>
      </rPr>
      <t>353</t>
    </r>
    <r>
      <rPr>
        <sz val="13"/>
        <color theme="1"/>
        <rFont val="宋体"/>
        <charset val="134"/>
      </rPr>
      <t>台，户表</t>
    </r>
    <r>
      <rPr>
        <sz val="13"/>
        <color theme="1"/>
        <rFont val="Times New Roman"/>
        <charset val="134"/>
      </rPr>
      <t>52189</t>
    </r>
    <r>
      <rPr>
        <sz val="13"/>
        <color theme="1"/>
        <rFont val="宋体"/>
        <charset val="134"/>
      </rPr>
      <t>户。</t>
    </r>
  </si>
  <si>
    <r>
      <rPr>
        <sz val="13"/>
        <color theme="1"/>
        <rFont val="宋体"/>
        <charset val="134"/>
      </rPr>
      <t>（</t>
    </r>
    <r>
      <rPr>
        <sz val="13"/>
        <color theme="1"/>
        <rFont val="Times New Roman"/>
        <charset val="134"/>
      </rPr>
      <t>199</t>
    </r>
    <r>
      <rPr>
        <sz val="13"/>
        <color theme="1"/>
        <rFont val="宋体"/>
        <charset val="134"/>
      </rPr>
      <t>）</t>
    </r>
  </si>
  <si>
    <r>
      <rPr>
        <sz val="13"/>
        <color theme="1"/>
        <rFont val="宋体"/>
        <charset val="134"/>
      </rPr>
      <t>川主至庙坝</t>
    </r>
    <r>
      <rPr>
        <sz val="13"/>
        <color theme="1"/>
        <rFont val="Times New Roman"/>
        <charset val="134"/>
      </rPr>
      <t>110kV</t>
    </r>
    <r>
      <rPr>
        <sz val="13"/>
        <color theme="1"/>
        <rFont val="宋体"/>
        <charset val="134"/>
      </rPr>
      <t>线路新建工程</t>
    </r>
  </si>
  <si>
    <r>
      <rPr>
        <sz val="13"/>
        <color theme="1"/>
        <rFont val="宋体"/>
        <charset val="134"/>
      </rPr>
      <t>新建</t>
    </r>
    <r>
      <rPr>
        <sz val="13"/>
        <color theme="1"/>
        <rFont val="Times New Roman"/>
        <charset val="134"/>
      </rPr>
      <t>110kV</t>
    </r>
    <r>
      <rPr>
        <sz val="13"/>
        <color theme="1"/>
        <rFont val="宋体"/>
        <charset val="134"/>
      </rPr>
      <t>线路全长</t>
    </r>
    <r>
      <rPr>
        <sz val="13"/>
        <color theme="1"/>
        <rFont val="Times New Roman"/>
        <charset val="134"/>
      </rPr>
      <t>12</t>
    </r>
    <r>
      <rPr>
        <sz val="13"/>
        <color theme="1"/>
        <rFont val="宋体"/>
        <charset val="134"/>
      </rPr>
      <t>千米。</t>
    </r>
  </si>
  <si>
    <r>
      <rPr>
        <sz val="13"/>
        <color theme="1"/>
        <rFont val="宋体"/>
        <charset val="134"/>
      </rPr>
      <t>（</t>
    </r>
    <r>
      <rPr>
        <sz val="13"/>
        <color theme="1"/>
        <rFont val="Times New Roman"/>
        <charset val="134"/>
      </rPr>
      <t>200</t>
    </r>
    <r>
      <rPr>
        <sz val="13"/>
        <color theme="1"/>
        <rFont val="宋体"/>
        <charset val="134"/>
      </rPr>
      <t>）</t>
    </r>
  </si>
  <si>
    <r>
      <rPr>
        <sz val="13"/>
        <color theme="1"/>
        <rFont val="Times New Roman"/>
        <charset val="134"/>
      </rPr>
      <t>2025</t>
    </r>
    <r>
      <rPr>
        <sz val="13"/>
        <color theme="1"/>
        <rFont val="宋体"/>
        <charset val="134"/>
      </rPr>
      <t>年</t>
    </r>
    <r>
      <rPr>
        <sz val="13"/>
        <color theme="1"/>
        <rFont val="Times New Roman"/>
        <charset val="134"/>
      </rPr>
      <t>10KV</t>
    </r>
    <r>
      <rPr>
        <sz val="13"/>
        <color theme="1"/>
        <rFont val="宋体"/>
        <charset val="134"/>
      </rPr>
      <t>及以下工程</t>
    </r>
  </si>
  <si>
    <r>
      <rPr>
        <sz val="13"/>
        <color theme="1"/>
        <rFont val="宋体"/>
        <charset val="134"/>
      </rPr>
      <t>新建及改造</t>
    </r>
    <r>
      <rPr>
        <sz val="13"/>
        <color theme="1"/>
        <rFont val="Times New Roman"/>
        <charset val="134"/>
      </rPr>
      <t>10kV</t>
    </r>
    <r>
      <rPr>
        <sz val="13"/>
        <color theme="1"/>
        <rFont val="宋体"/>
        <charset val="134"/>
      </rPr>
      <t>线路</t>
    </r>
    <r>
      <rPr>
        <sz val="13"/>
        <color theme="1"/>
        <rFont val="Times New Roman"/>
        <charset val="134"/>
      </rPr>
      <t>78</t>
    </r>
    <r>
      <rPr>
        <sz val="13"/>
        <color theme="1"/>
        <rFont val="宋体"/>
        <charset val="134"/>
      </rPr>
      <t>千米，</t>
    </r>
    <r>
      <rPr>
        <sz val="13"/>
        <color theme="1"/>
        <rFont val="Times New Roman"/>
        <charset val="134"/>
      </rPr>
      <t>0.4kV</t>
    </r>
    <r>
      <rPr>
        <sz val="13"/>
        <color theme="1"/>
        <rFont val="宋体"/>
        <charset val="134"/>
      </rPr>
      <t>线路</t>
    </r>
    <r>
      <rPr>
        <sz val="13"/>
        <color theme="1"/>
        <rFont val="Times New Roman"/>
        <charset val="134"/>
      </rPr>
      <t>668</t>
    </r>
    <r>
      <rPr>
        <sz val="13"/>
        <color theme="1"/>
        <rFont val="宋体"/>
        <charset val="134"/>
      </rPr>
      <t>千米，配变变压器</t>
    </r>
    <r>
      <rPr>
        <sz val="13"/>
        <color theme="1"/>
        <rFont val="Times New Roman"/>
        <charset val="134"/>
      </rPr>
      <t>253</t>
    </r>
    <r>
      <rPr>
        <sz val="13"/>
        <color theme="1"/>
        <rFont val="宋体"/>
        <charset val="134"/>
      </rPr>
      <t>台，户表</t>
    </r>
    <r>
      <rPr>
        <sz val="13"/>
        <color theme="1"/>
        <rFont val="Times New Roman"/>
        <charset val="134"/>
      </rPr>
      <t>43189</t>
    </r>
    <r>
      <rPr>
        <sz val="13"/>
        <color theme="1"/>
        <rFont val="宋体"/>
        <charset val="134"/>
      </rPr>
      <t>户。</t>
    </r>
  </si>
  <si>
    <r>
      <rPr>
        <sz val="13"/>
        <color theme="1"/>
        <rFont val="宋体"/>
        <charset val="134"/>
      </rPr>
      <t>（</t>
    </r>
    <r>
      <rPr>
        <sz val="13"/>
        <color theme="1"/>
        <rFont val="Times New Roman"/>
        <charset val="134"/>
      </rPr>
      <t>201</t>
    </r>
    <r>
      <rPr>
        <sz val="13"/>
        <color theme="1"/>
        <rFont val="宋体"/>
        <charset val="134"/>
      </rPr>
      <t>）</t>
    </r>
  </si>
  <si>
    <t>河心村制药厂建设项目</t>
  </si>
  <si>
    <r>
      <rPr>
        <sz val="13"/>
        <color theme="1"/>
        <rFont val="宋体"/>
        <charset val="134"/>
      </rPr>
      <t>（</t>
    </r>
    <r>
      <rPr>
        <sz val="13"/>
        <color theme="1"/>
        <rFont val="Times New Roman"/>
        <charset val="134"/>
      </rPr>
      <t>202</t>
    </r>
    <r>
      <rPr>
        <sz val="13"/>
        <color theme="1"/>
        <rFont val="宋体"/>
        <charset val="134"/>
      </rPr>
      <t>）</t>
    </r>
  </si>
  <si>
    <t>月华镇食品工业园建设项目</t>
  </si>
  <si>
    <r>
      <rPr>
        <sz val="13"/>
        <color theme="1"/>
        <rFont val="宋体"/>
        <charset val="134"/>
      </rPr>
      <t>（</t>
    </r>
    <r>
      <rPr>
        <sz val="13"/>
        <color theme="1"/>
        <rFont val="Times New Roman"/>
        <charset val="134"/>
      </rPr>
      <t>203</t>
    </r>
    <r>
      <rPr>
        <sz val="13"/>
        <color theme="1"/>
        <rFont val="宋体"/>
        <charset val="134"/>
      </rPr>
      <t>）</t>
    </r>
  </si>
  <si>
    <r>
      <rPr>
        <sz val="13"/>
        <color theme="1"/>
        <rFont val="宋体"/>
        <charset val="134"/>
      </rPr>
      <t>川渝合作</t>
    </r>
    <r>
      <rPr>
        <sz val="13"/>
        <color theme="1"/>
        <rFont val="Times New Roman"/>
        <charset val="134"/>
      </rPr>
      <t>(</t>
    </r>
    <r>
      <rPr>
        <sz val="13"/>
        <color theme="1"/>
        <rFont val="宋体"/>
        <charset val="134"/>
      </rPr>
      <t>达州</t>
    </r>
    <r>
      <rPr>
        <sz val="13"/>
        <color theme="1"/>
        <rFont val="Times New Roman"/>
        <charset val="134"/>
      </rPr>
      <t>.</t>
    </r>
    <r>
      <rPr>
        <sz val="13"/>
        <color theme="1"/>
        <rFont val="宋体"/>
        <charset val="134"/>
      </rPr>
      <t>大竹</t>
    </r>
    <r>
      <rPr>
        <sz val="13"/>
        <color theme="1"/>
        <rFont val="Times New Roman"/>
        <charset val="134"/>
      </rPr>
      <t>)</t>
    </r>
    <r>
      <rPr>
        <sz val="13"/>
        <color theme="1"/>
        <rFont val="宋体"/>
        <charset val="134"/>
      </rPr>
      <t>示范区智慧工业园区建设项目</t>
    </r>
  </si>
  <si>
    <r>
      <rPr>
        <sz val="13"/>
        <color theme="1"/>
        <rFont val="宋体"/>
        <charset val="134"/>
      </rPr>
      <t>（</t>
    </r>
    <r>
      <rPr>
        <sz val="13"/>
        <color theme="1"/>
        <rFont val="Times New Roman"/>
        <charset val="134"/>
      </rPr>
      <t>204</t>
    </r>
    <r>
      <rPr>
        <sz val="13"/>
        <color theme="1"/>
        <rFont val="宋体"/>
        <charset val="134"/>
      </rPr>
      <t>）</t>
    </r>
  </si>
  <si>
    <t>川环科技高性能胶管总成生产基地建设项目</t>
  </si>
  <si>
    <r>
      <rPr>
        <sz val="13"/>
        <color theme="1"/>
        <rFont val="宋体"/>
        <charset val="134"/>
      </rPr>
      <t>（</t>
    </r>
    <r>
      <rPr>
        <sz val="13"/>
        <color theme="1"/>
        <rFont val="Times New Roman"/>
        <charset val="134"/>
      </rPr>
      <t>205</t>
    </r>
    <r>
      <rPr>
        <sz val="13"/>
        <color theme="1"/>
        <rFont val="宋体"/>
        <charset val="134"/>
      </rPr>
      <t>）</t>
    </r>
  </si>
  <si>
    <r>
      <rPr>
        <sz val="13"/>
        <color theme="1"/>
        <rFont val="宋体"/>
        <charset val="134"/>
      </rPr>
      <t>大竹县绿源木业科技有限公司</t>
    </r>
    <r>
      <rPr>
        <sz val="13"/>
        <color theme="1"/>
        <rFont val="Times New Roman"/>
        <charset val="134"/>
      </rPr>
      <t>-B1</t>
    </r>
    <r>
      <rPr>
        <sz val="13"/>
        <color theme="1"/>
        <rFont val="宋体"/>
        <charset val="134"/>
      </rPr>
      <t>阻燃装饰材料研发项目</t>
    </r>
  </si>
  <si>
    <r>
      <rPr>
        <sz val="13"/>
        <color theme="1"/>
        <rFont val="宋体"/>
        <charset val="134"/>
      </rPr>
      <t>（</t>
    </r>
    <r>
      <rPr>
        <sz val="13"/>
        <color theme="1"/>
        <rFont val="Times New Roman"/>
        <charset val="134"/>
      </rPr>
      <t>206</t>
    </r>
    <r>
      <rPr>
        <sz val="13"/>
        <color theme="1"/>
        <rFont val="宋体"/>
        <charset val="134"/>
      </rPr>
      <t>）</t>
    </r>
  </si>
  <si>
    <r>
      <rPr>
        <sz val="13"/>
        <color theme="1"/>
        <rFont val="宋体"/>
        <charset val="134"/>
      </rPr>
      <t>富圣纸业</t>
    </r>
    <r>
      <rPr>
        <sz val="13"/>
        <color theme="1"/>
        <rFont val="Times New Roman"/>
        <charset val="134"/>
      </rPr>
      <t>10</t>
    </r>
    <r>
      <rPr>
        <sz val="13"/>
        <color theme="1"/>
        <rFont val="宋体"/>
        <charset val="134"/>
      </rPr>
      <t>万吨瓦楞纸生产线扩能建设项目</t>
    </r>
  </si>
  <si>
    <r>
      <rPr>
        <sz val="13"/>
        <color theme="1"/>
        <rFont val="宋体"/>
        <charset val="134"/>
      </rPr>
      <t>（</t>
    </r>
    <r>
      <rPr>
        <sz val="13"/>
        <color theme="1"/>
        <rFont val="Times New Roman"/>
        <charset val="134"/>
      </rPr>
      <t>207</t>
    </r>
    <r>
      <rPr>
        <sz val="13"/>
        <color theme="1"/>
        <rFont val="宋体"/>
        <charset val="134"/>
      </rPr>
      <t>）</t>
    </r>
  </si>
  <si>
    <t>巨宏钢构二期建设项目</t>
  </si>
  <si>
    <r>
      <rPr>
        <sz val="13"/>
        <color theme="1"/>
        <rFont val="宋体"/>
        <charset val="134"/>
      </rPr>
      <t>新建厂房</t>
    </r>
    <r>
      <rPr>
        <sz val="13"/>
        <color theme="1"/>
        <rFont val="Times New Roman"/>
        <charset val="134"/>
      </rPr>
      <t>2</t>
    </r>
    <r>
      <rPr>
        <sz val="13"/>
        <color theme="1"/>
        <rFont val="宋体"/>
        <charset val="134"/>
      </rPr>
      <t>万平方米、新增</t>
    </r>
    <r>
      <rPr>
        <sz val="13"/>
        <color theme="1"/>
        <rFont val="Times New Roman"/>
        <charset val="134"/>
      </rPr>
      <t>5</t>
    </r>
    <r>
      <rPr>
        <sz val="13"/>
        <color theme="1"/>
        <rFont val="宋体"/>
        <charset val="134"/>
      </rPr>
      <t>条钢结构生产线。</t>
    </r>
  </si>
  <si>
    <r>
      <rPr>
        <sz val="13"/>
        <color theme="1"/>
        <rFont val="宋体"/>
        <charset val="134"/>
      </rPr>
      <t>（</t>
    </r>
    <r>
      <rPr>
        <sz val="13"/>
        <color theme="1"/>
        <rFont val="Times New Roman"/>
        <charset val="134"/>
      </rPr>
      <t>208</t>
    </r>
    <r>
      <rPr>
        <sz val="13"/>
        <color theme="1"/>
        <rFont val="宋体"/>
        <charset val="134"/>
      </rPr>
      <t>）</t>
    </r>
  </si>
  <si>
    <r>
      <rPr>
        <sz val="13"/>
        <color theme="1"/>
        <rFont val="宋体"/>
        <charset val="134"/>
      </rPr>
      <t>建设</t>
    </r>
    <r>
      <rPr>
        <sz val="13"/>
        <color theme="1"/>
        <rFont val="Times New Roman"/>
        <charset val="134"/>
      </rPr>
      <t>6</t>
    </r>
    <r>
      <rPr>
        <sz val="13"/>
        <color theme="1"/>
        <rFont val="宋体"/>
        <charset val="134"/>
      </rPr>
      <t>万吨粮食仓库物流库，物流中转仓，应急配送中心，物流设施，信息化平台，</t>
    </r>
    <r>
      <rPr>
        <sz val="13"/>
        <color theme="1"/>
        <rFont val="Times New Roman"/>
        <charset val="134"/>
      </rPr>
      <t>10</t>
    </r>
    <r>
      <rPr>
        <sz val="13"/>
        <color theme="1"/>
        <rFont val="宋体"/>
        <charset val="134"/>
      </rPr>
      <t>万吨大米生产线，智能化改造，新产品研发。</t>
    </r>
  </si>
  <si>
    <r>
      <rPr>
        <sz val="13"/>
        <color theme="1"/>
        <rFont val="宋体"/>
        <charset val="134"/>
      </rPr>
      <t>（</t>
    </r>
    <r>
      <rPr>
        <sz val="13"/>
        <color theme="1"/>
        <rFont val="Times New Roman"/>
        <charset val="134"/>
      </rPr>
      <t>209</t>
    </r>
    <r>
      <rPr>
        <sz val="13"/>
        <color theme="1"/>
        <rFont val="宋体"/>
        <charset val="134"/>
      </rPr>
      <t>）</t>
    </r>
  </si>
  <si>
    <t>四川阿唐卤坊唐鸭子食品有限公司厂房扩建工程</t>
  </si>
  <si>
    <r>
      <rPr>
        <sz val="13"/>
        <color theme="1"/>
        <rFont val="宋体"/>
        <charset val="134"/>
      </rPr>
      <t>（</t>
    </r>
    <r>
      <rPr>
        <sz val="13"/>
        <color theme="1"/>
        <rFont val="Times New Roman"/>
        <charset val="134"/>
      </rPr>
      <t>210</t>
    </r>
    <r>
      <rPr>
        <sz val="13"/>
        <color theme="1"/>
        <rFont val="宋体"/>
        <charset val="134"/>
      </rPr>
      <t>）</t>
    </r>
  </si>
  <si>
    <t>西班牙技术火腿发酵库建设项目</t>
  </si>
  <si>
    <r>
      <rPr>
        <sz val="13"/>
        <color theme="1"/>
        <rFont val="宋体"/>
        <charset val="134"/>
      </rPr>
      <t>（</t>
    </r>
    <r>
      <rPr>
        <sz val="13"/>
        <color theme="1"/>
        <rFont val="Times New Roman"/>
        <charset val="134"/>
      </rPr>
      <t>211</t>
    </r>
    <r>
      <rPr>
        <sz val="13"/>
        <color theme="1"/>
        <rFont val="宋体"/>
        <charset val="134"/>
      </rPr>
      <t>）</t>
    </r>
  </si>
  <si>
    <r>
      <rPr>
        <sz val="13"/>
        <color theme="1"/>
        <rFont val="宋体"/>
        <charset val="134"/>
      </rPr>
      <t>该项目拟租用县经开区标准化厂房</t>
    </r>
    <r>
      <rPr>
        <sz val="13"/>
        <color theme="1"/>
        <rFont val="Times New Roman"/>
        <charset val="134"/>
      </rPr>
      <t>32000</t>
    </r>
    <r>
      <rPr>
        <sz val="13"/>
        <color theme="1"/>
        <rFont val="宋体"/>
        <charset val="134"/>
      </rPr>
      <t>平方米，新建玉苎麻新材料生产线</t>
    </r>
    <r>
      <rPr>
        <sz val="13"/>
        <color theme="1"/>
        <rFont val="Times New Roman"/>
        <charset val="134"/>
      </rPr>
      <t>10</t>
    </r>
    <r>
      <rPr>
        <sz val="13"/>
        <color theme="1"/>
        <rFont val="宋体"/>
        <charset val="134"/>
      </rPr>
      <t>条，建成</t>
    </r>
    <r>
      <rPr>
        <sz val="13"/>
        <color theme="1"/>
        <rFont val="Times New Roman"/>
        <charset val="134"/>
      </rPr>
      <t>23000</t>
    </r>
    <r>
      <rPr>
        <sz val="13"/>
        <color theme="1"/>
        <rFont val="宋体"/>
        <charset val="134"/>
      </rPr>
      <t>锭苎麻长纤紧密纺，</t>
    </r>
    <r>
      <rPr>
        <sz val="13"/>
        <color theme="1"/>
        <rFont val="Times New Roman"/>
        <charset val="134"/>
      </rPr>
      <t>20000</t>
    </r>
    <r>
      <rPr>
        <sz val="13"/>
        <color theme="1"/>
        <rFont val="宋体"/>
        <charset val="134"/>
      </rPr>
      <t>锭麻棉赛络紧密纺，合计</t>
    </r>
    <r>
      <rPr>
        <sz val="13"/>
        <color theme="1"/>
        <rFont val="Times New Roman"/>
        <charset val="134"/>
      </rPr>
      <t>43000</t>
    </r>
    <r>
      <rPr>
        <sz val="13"/>
        <color theme="1"/>
        <rFont val="宋体"/>
        <charset val="134"/>
      </rPr>
      <t>锭纺纱规模。</t>
    </r>
  </si>
  <si>
    <r>
      <rPr>
        <sz val="13"/>
        <color theme="1"/>
        <rFont val="宋体"/>
        <charset val="134"/>
      </rPr>
      <t>（</t>
    </r>
    <r>
      <rPr>
        <sz val="13"/>
        <color theme="1"/>
        <rFont val="Times New Roman"/>
        <charset val="134"/>
      </rPr>
      <t>212</t>
    </r>
    <r>
      <rPr>
        <sz val="13"/>
        <color theme="1"/>
        <rFont val="宋体"/>
        <charset val="134"/>
      </rPr>
      <t>）</t>
    </r>
  </si>
  <si>
    <r>
      <rPr>
        <sz val="13"/>
        <color theme="1"/>
        <rFont val="宋体"/>
        <charset val="134"/>
      </rPr>
      <t>年产</t>
    </r>
    <r>
      <rPr>
        <sz val="13"/>
        <color theme="1"/>
        <rFont val="Times New Roman"/>
        <charset val="134"/>
      </rPr>
      <t>20</t>
    </r>
    <r>
      <rPr>
        <sz val="13"/>
        <color theme="1"/>
        <rFont val="宋体"/>
        <charset val="134"/>
      </rPr>
      <t>万吨瓦楞纸及纸箱包装生产线项目</t>
    </r>
  </si>
  <si>
    <r>
      <rPr>
        <sz val="13"/>
        <color theme="1"/>
        <rFont val="宋体"/>
        <charset val="134"/>
      </rPr>
      <t>新建</t>
    </r>
    <r>
      <rPr>
        <sz val="13"/>
        <color theme="1"/>
        <rFont val="Times New Roman"/>
        <charset val="134"/>
      </rPr>
      <t>2</t>
    </r>
    <r>
      <rPr>
        <sz val="13"/>
        <color theme="1"/>
        <rFont val="宋体"/>
        <charset val="134"/>
      </rPr>
      <t>条年产</t>
    </r>
    <r>
      <rPr>
        <sz val="13"/>
        <color theme="1"/>
        <rFont val="Times New Roman"/>
        <charset val="134"/>
      </rPr>
      <t>10</t>
    </r>
    <r>
      <rPr>
        <sz val="13"/>
        <color theme="1"/>
        <rFont val="宋体"/>
        <charset val="134"/>
      </rPr>
      <t>万吨瓦楞纸生产线和一条纸箱包装生产线。</t>
    </r>
  </si>
  <si>
    <r>
      <rPr>
        <sz val="13"/>
        <color theme="1"/>
        <rFont val="宋体"/>
        <charset val="134"/>
      </rPr>
      <t>（</t>
    </r>
    <r>
      <rPr>
        <sz val="13"/>
        <color theme="1"/>
        <rFont val="Times New Roman"/>
        <charset val="134"/>
      </rPr>
      <t>213</t>
    </r>
    <r>
      <rPr>
        <sz val="13"/>
        <color theme="1"/>
        <rFont val="宋体"/>
        <charset val="134"/>
      </rPr>
      <t>）</t>
    </r>
  </si>
  <si>
    <r>
      <rPr>
        <sz val="13"/>
        <color theme="1"/>
        <rFont val="宋体"/>
        <charset val="134"/>
      </rPr>
      <t>年产</t>
    </r>
    <r>
      <rPr>
        <sz val="13"/>
        <color theme="1"/>
        <rFont val="Times New Roman"/>
        <charset val="134"/>
      </rPr>
      <t>40</t>
    </r>
    <r>
      <rPr>
        <sz val="13"/>
        <color theme="1"/>
        <rFont val="宋体"/>
        <charset val="134"/>
      </rPr>
      <t>万方板材及砌块建设项目</t>
    </r>
  </si>
  <si>
    <r>
      <rPr>
        <sz val="13"/>
        <color theme="1"/>
        <rFont val="宋体"/>
        <charset val="134"/>
      </rPr>
      <t>新建一条年产</t>
    </r>
    <r>
      <rPr>
        <sz val="13"/>
        <color theme="1"/>
        <rFont val="Times New Roman"/>
        <charset val="134"/>
      </rPr>
      <t>40</t>
    </r>
    <r>
      <rPr>
        <sz val="13"/>
        <color theme="1"/>
        <rFont val="宋体"/>
        <charset val="134"/>
      </rPr>
      <t>万方板材及砌块生产线。</t>
    </r>
  </si>
  <si>
    <r>
      <rPr>
        <sz val="13"/>
        <color theme="1"/>
        <rFont val="宋体"/>
        <charset val="134"/>
      </rPr>
      <t>（</t>
    </r>
    <r>
      <rPr>
        <sz val="13"/>
        <color theme="1"/>
        <rFont val="Times New Roman"/>
        <charset val="134"/>
      </rPr>
      <t>214</t>
    </r>
    <r>
      <rPr>
        <sz val="13"/>
        <color theme="1"/>
        <rFont val="宋体"/>
        <charset val="134"/>
      </rPr>
      <t>）</t>
    </r>
  </si>
  <si>
    <r>
      <rPr>
        <sz val="13"/>
        <color theme="1"/>
        <rFont val="宋体"/>
        <charset val="134"/>
      </rPr>
      <t>达州市品美科技有限公司</t>
    </r>
    <r>
      <rPr>
        <sz val="13"/>
        <color theme="1"/>
        <rFont val="Times New Roman"/>
        <charset val="134"/>
      </rPr>
      <t xml:space="preserve"> </t>
    </r>
    <r>
      <rPr>
        <sz val="13"/>
        <color theme="1"/>
        <rFont val="宋体"/>
        <charset val="134"/>
      </rPr>
      <t>大竹塑胶模具生产项目</t>
    </r>
  </si>
  <si>
    <r>
      <rPr>
        <sz val="13"/>
        <color theme="1"/>
        <rFont val="宋体"/>
        <charset val="134"/>
      </rPr>
      <t>该项目由达州市品美科技有限公司拟投资</t>
    </r>
    <r>
      <rPr>
        <sz val="13"/>
        <color theme="1"/>
        <rFont val="Times New Roman"/>
        <charset val="134"/>
      </rPr>
      <t>2.3</t>
    </r>
    <r>
      <rPr>
        <sz val="13"/>
        <color theme="1"/>
        <rFont val="宋体"/>
        <charset val="134"/>
      </rPr>
      <t>亿人民币，租标准化厂房约</t>
    </r>
    <r>
      <rPr>
        <sz val="13"/>
        <color theme="1"/>
        <rFont val="Times New Roman"/>
        <charset val="134"/>
      </rPr>
      <t>12000</t>
    </r>
    <r>
      <rPr>
        <sz val="13"/>
        <color theme="1"/>
        <rFont val="宋体"/>
        <charset val="134"/>
      </rPr>
      <t>平方米，引入自动化生产设备，建设</t>
    </r>
    <r>
      <rPr>
        <sz val="13"/>
        <color theme="1"/>
        <rFont val="Times New Roman"/>
        <charset val="134"/>
      </rPr>
      <t>20-30</t>
    </r>
    <r>
      <rPr>
        <sz val="13"/>
        <color theme="1"/>
        <rFont val="宋体"/>
        <charset val="134"/>
      </rPr>
      <t>条手机结构件组装线。</t>
    </r>
  </si>
  <si>
    <r>
      <rPr>
        <sz val="13"/>
        <color theme="1"/>
        <rFont val="宋体"/>
        <charset val="134"/>
      </rPr>
      <t>唐</t>
    </r>
    <r>
      <rPr>
        <sz val="13"/>
        <color theme="1"/>
        <rFont val="Times New Roman"/>
        <charset val="134"/>
      </rPr>
      <t xml:space="preserve">  </t>
    </r>
    <r>
      <rPr>
        <sz val="13"/>
        <color theme="1"/>
        <rFont val="宋体"/>
        <charset val="134"/>
      </rPr>
      <t>尧</t>
    </r>
  </si>
  <si>
    <r>
      <rPr>
        <sz val="13"/>
        <color theme="1"/>
        <rFont val="宋体"/>
        <charset val="134"/>
      </rPr>
      <t>（</t>
    </r>
    <r>
      <rPr>
        <sz val="13"/>
        <color theme="1"/>
        <rFont val="Times New Roman"/>
        <charset val="134"/>
      </rPr>
      <t>215</t>
    </r>
    <r>
      <rPr>
        <sz val="13"/>
        <color theme="1"/>
        <rFont val="宋体"/>
        <charset val="134"/>
      </rPr>
      <t>）</t>
    </r>
  </si>
  <si>
    <r>
      <rPr>
        <sz val="13"/>
        <color theme="1"/>
        <rFont val="宋体"/>
        <charset val="134"/>
      </rPr>
      <t>该项目拟租用厂房约</t>
    </r>
    <r>
      <rPr>
        <sz val="13"/>
        <color theme="1"/>
        <rFont val="Times New Roman"/>
        <charset val="134"/>
      </rPr>
      <t>5000</t>
    </r>
    <r>
      <rPr>
        <sz val="13"/>
        <color theme="1"/>
        <rFont val="宋体"/>
        <charset val="134"/>
      </rPr>
      <t>平方米，建立一个专业做物联网影像类产品的公司。引进晶圆贴片机、贴片机、</t>
    </r>
    <r>
      <rPr>
        <sz val="13"/>
        <color theme="1"/>
        <rFont val="Times New Roman"/>
        <charset val="134"/>
      </rPr>
      <t xml:space="preserve">AOI </t>
    </r>
    <r>
      <rPr>
        <sz val="13"/>
        <color theme="1"/>
        <rFont val="宋体"/>
        <charset val="134"/>
      </rPr>
      <t>和</t>
    </r>
    <r>
      <rPr>
        <sz val="13"/>
        <color theme="1"/>
        <rFont val="Times New Roman"/>
        <charset val="134"/>
      </rPr>
      <t>X-Ray</t>
    </r>
    <r>
      <rPr>
        <sz val="13"/>
        <color theme="1"/>
        <rFont val="宋体"/>
        <charset val="134"/>
      </rPr>
      <t>检测设备、</t>
    </r>
    <r>
      <rPr>
        <sz val="13"/>
        <color theme="1"/>
        <rFont val="Times New Roman"/>
        <charset val="134"/>
      </rPr>
      <t>AA</t>
    </r>
    <r>
      <rPr>
        <sz val="13"/>
        <color theme="1"/>
        <rFont val="宋体"/>
        <charset val="134"/>
      </rPr>
      <t>测试设备、网络分析仪、射频分析仪及其他检测设备等专业电子设备生产线，主要加工摄像头模组、</t>
    </r>
    <r>
      <rPr>
        <sz val="13"/>
        <color theme="1"/>
        <rFont val="Times New Roman"/>
        <charset val="134"/>
      </rPr>
      <t>Wifi</t>
    </r>
    <r>
      <rPr>
        <sz val="13"/>
        <color theme="1"/>
        <rFont val="宋体"/>
        <charset val="134"/>
      </rPr>
      <t>模块、行车记录仪、</t>
    </r>
    <r>
      <rPr>
        <sz val="13"/>
        <color theme="1"/>
        <rFont val="Times New Roman"/>
        <charset val="134"/>
      </rPr>
      <t>IP</t>
    </r>
    <r>
      <rPr>
        <sz val="13"/>
        <color theme="1"/>
        <rFont val="宋体"/>
        <charset val="134"/>
      </rPr>
      <t>摄像头，做到从研发到成品出货的完整工艺。</t>
    </r>
  </si>
  <si>
    <r>
      <rPr>
        <sz val="13"/>
        <color theme="1"/>
        <rFont val="宋体"/>
        <charset val="134"/>
      </rPr>
      <t>（</t>
    </r>
    <r>
      <rPr>
        <sz val="13"/>
        <color theme="1"/>
        <rFont val="Times New Roman"/>
        <charset val="134"/>
      </rPr>
      <t>216</t>
    </r>
    <r>
      <rPr>
        <sz val="13"/>
        <color theme="1"/>
        <rFont val="宋体"/>
        <charset val="134"/>
      </rPr>
      <t>）</t>
    </r>
  </si>
  <si>
    <r>
      <rPr>
        <sz val="13"/>
        <color theme="1"/>
        <rFont val="宋体"/>
        <charset val="134"/>
      </rPr>
      <t>该项目由达州市品美科技有限公司拟投资</t>
    </r>
    <r>
      <rPr>
        <sz val="13"/>
        <color theme="1"/>
        <rFont val="Times New Roman"/>
        <charset val="134"/>
      </rPr>
      <t>1.9</t>
    </r>
    <r>
      <rPr>
        <sz val="13"/>
        <color theme="1"/>
        <rFont val="宋体"/>
        <charset val="134"/>
      </rPr>
      <t>亿人民币，租标准化厂房约</t>
    </r>
    <r>
      <rPr>
        <sz val="13"/>
        <color theme="1"/>
        <rFont val="Times New Roman"/>
        <charset val="134"/>
      </rPr>
      <t>12000</t>
    </r>
    <r>
      <rPr>
        <sz val="13"/>
        <color theme="1"/>
        <rFont val="宋体"/>
        <charset val="134"/>
      </rPr>
      <t>平方米，引入自动化生产设备，建设</t>
    </r>
    <r>
      <rPr>
        <sz val="13"/>
        <color theme="1"/>
        <rFont val="Times New Roman"/>
        <charset val="134"/>
      </rPr>
      <t>30</t>
    </r>
    <r>
      <rPr>
        <sz val="13"/>
        <color theme="1"/>
        <rFont val="宋体"/>
        <charset val="134"/>
      </rPr>
      <t>条智能终端生产线。</t>
    </r>
  </si>
  <si>
    <r>
      <rPr>
        <sz val="13"/>
        <color theme="1"/>
        <rFont val="宋体"/>
        <charset val="134"/>
      </rPr>
      <t>（</t>
    </r>
    <r>
      <rPr>
        <sz val="13"/>
        <color theme="1"/>
        <rFont val="Times New Roman"/>
        <charset val="134"/>
      </rPr>
      <t>217</t>
    </r>
    <r>
      <rPr>
        <sz val="13"/>
        <color theme="1"/>
        <rFont val="宋体"/>
        <charset val="134"/>
      </rPr>
      <t>）</t>
    </r>
  </si>
  <si>
    <r>
      <rPr>
        <sz val="13"/>
        <color theme="1"/>
        <rFont val="宋体"/>
        <charset val="134"/>
      </rPr>
      <t>新增国内先进节能窑炉及专业配套设备</t>
    </r>
    <r>
      <rPr>
        <sz val="13"/>
        <color theme="1"/>
        <rFont val="Times New Roman"/>
        <charset val="134"/>
      </rPr>
      <t>60</t>
    </r>
    <r>
      <rPr>
        <sz val="13"/>
        <color theme="1"/>
        <rFont val="宋体"/>
        <charset val="134"/>
      </rPr>
      <t>台。年产达到</t>
    </r>
    <r>
      <rPr>
        <sz val="13"/>
        <color theme="1"/>
        <rFont val="Times New Roman"/>
        <charset val="134"/>
      </rPr>
      <t>16000</t>
    </r>
    <r>
      <rPr>
        <sz val="13"/>
        <color theme="1"/>
        <rFont val="宋体"/>
        <charset val="134"/>
      </rPr>
      <t>吨</t>
    </r>
    <r>
      <rPr>
        <sz val="13"/>
        <color theme="1"/>
        <rFont val="Times New Roman"/>
        <charset val="134"/>
      </rPr>
      <t xml:space="preserve"> </t>
    </r>
    <r>
      <rPr>
        <sz val="13"/>
        <color theme="1"/>
        <rFont val="宋体"/>
        <charset val="134"/>
      </rPr>
      <t>悬式复合绝缘子。</t>
    </r>
  </si>
  <si>
    <r>
      <rPr>
        <sz val="13"/>
        <color theme="1"/>
        <rFont val="宋体"/>
        <charset val="134"/>
      </rPr>
      <t>（</t>
    </r>
    <r>
      <rPr>
        <sz val="13"/>
        <color theme="1"/>
        <rFont val="Times New Roman"/>
        <charset val="134"/>
      </rPr>
      <t>218</t>
    </r>
    <r>
      <rPr>
        <sz val="13"/>
        <color theme="1"/>
        <rFont val="宋体"/>
        <charset val="134"/>
      </rPr>
      <t>）</t>
    </r>
  </si>
  <si>
    <r>
      <rPr>
        <sz val="13"/>
        <color theme="1"/>
        <rFont val="宋体"/>
        <charset val="134"/>
      </rPr>
      <t>该项目租用</t>
    </r>
    <r>
      <rPr>
        <sz val="13"/>
        <color theme="1"/>
        <rFont val="Times New Roman"/>
        <charset val="134"/>
      </rPr>
      <t>5000</t>
    </r>
    <r>
      <rPr>
        <sz val="13"/>
        <color theme="1"/>
        <rFont val="宋体"/>
        <charset val="134"/>
      </rPr>
      <t>平米左右厂房，计划购置开科机、</t>
    </r>
    <r>
      <rPr>
        <sz val="13"/>
        <color theme="1"/>
        <rFont val="Times New Roman"/>
        <charset val="134"/>
      </rPr>
      <t>CNC</t>
    </r>
    <r>
      <rPr>
        <sz val="13"/>
        <color theme="1"/>
        <rFont val="宋体"/>
        <charset val="134"/>
      </rPr>
      <t>精雕机、磨机、抛光机、丝印机、贴片机、覆膜机、激光蚀刻机、激光切割机、压合机、</t>
    </r>
    <r>
      <rPr>
        <sz val="13"/>
        <color theme="1"/>
        <rFont val="Times New Roman"/>
        <charset val="134"/>
      </rPr>
      <t>ACF</t>
    </r>
    <r>
      <rPr>
        <sz val="13"/>
        <color theme="1"/>
        <rFont val="宋体"/>
        <charset val="134"/>
      </rPr>
      <t>机、复膜机、钢化炉等相关设备共</t>
    </r>
    <r>
      <rPr>
        <sz val="13"/>
        <color theme="1"/>
        <rFont val="Times New Roman"/>
        <charset val="134"/>
      </rPr>
      <t>200</t>
    </r>
    <r>
      <rPr>
        <sz val="13"/>
        <color theme="1"/>
        <rFont val="宋体"/>
        <charset val="134"/>
      </rPr>
      <t>台</t>
    </r>
    <r>
      <rPr>
        <sz val="13"/>
        <color theme="1"/>
        <rFont val="Times New Roman"/>
        <charset val="134"/>
      </rPr>
      <t>(</t>
    </r>
    <r>
      <rPr>
        <sz val="13"/>
        <color theme="1"/>
        <rFont val="宋体"/>
        <charset val="134"/>
      </rPr>
      <t>套</t>
    </r>
    <r>
      <rPr>
        <sz val="13"/>
        <color theme="1"/>
        <rFont val="Times New Roman"/>
        <charset val="134"/>
      </rPr>
      <t>)</t>
    </r>
    <r>
      <rPr>
        <sz val="13"/>
        <color theme="1"/>
        <rFont val="宋体"/>
        <charset val="134"/>
      </rPr>
      <t>，新建超声液面板清洗线</t>
    </r>
    <r>
      <rPr>
        <sz val="13"/>
        <color theme="1"/>
        <rFont val="Times New Roman"/>
        <charset val="134"/>
      </rPr>
      <t>4</t>
    </r>
    <r>
      <rPr>
        <sz val="13"/>
        <color theme="1"/>
        <rFont val="宋体"/>
        <charset val="134"/>
      </rPr>
      <t>条、玻璃原片清洗线条、检测线</t>
    </r>
    <r>
      <rPr>
        <sz val="13"/>
        <color theme="1"/>
        <rFont val="Times New Roman"/>
        <charset val="134"/>
      </rPr>
      <t>1</t>
    </r>
    <r>
      <rPr>
        <sz val="13"/>
        <color theme="1"/>
        <rFont val="宋体"/>
        <charset val="134"/>
      </rPr>
      <t>条，形成年产盖板玻璃</t>
    </r>
    <r>
      <rPr>
        <sz val="13"/>
        <color theme="1"/>
        <rFont val="Times New Roman"/>
        <charset val="134"/>
      </rPr>
      <t>800</t>
    </r>
    <r>
      <rPr>
        <sz val="13"/>
        <color theme="1"/>
        <rFont val="宋体"/>
        <charset val="134"/>
      </rPr>
      <t>万片、液晶膜组总成</t>
    </r>
    <r>
      <rPr>
        <sz val="13"/>
        <color theme="1"/>
        <rFont val="Times New Roman"/>
        <charset val="134"/>
      </rPr>
      <t>360</t>
    </r>
    <r>
      <rPr>
        <sz val="13"/>
        <color theme="1"/>
        <rFont val="宋体"/>
        <charset val="134"/>
      </rPr>
      <t>万片、大尺寸触摸屏</t>
    </r>
    <r>
      <rPr>
        <sz val="13"/>
        <color theme="1"/>
        <rFont val="Times New Roman"/>
        <charset val="134"/>
      </rPr>
      <t>360</t>
    </r>
    <r>
      <rPr>
        <sz val="13"/>
        <color theme="1"/>
        <rFont val="宋体"/>
        <charset val="134"/>
      </rPr>
      <t>万片产能规模。</t>
    </r>
  </si>
  <si>
    <r>
      <rPr>
        <sz val="13"/>
        <color theme="1"/>
        <rFont val="宋体"/>
        <charset val="134"/>
      </rPr>
      <t>（</t>
    </r>
    <r>
      <rPr>
        <sz val="13"/>
        <color theme="1"/>
        <rFont val="Times New Roman"/>
        <charset val="134"/>
      </rPr>
      <t>219</t>
    </r>
    <r>
      <rPr>
        <sz val="13"/>
        <color theme="1"/>
        <rFont val="宋体"/>
        <charset val="134"/>
      </rPr>
      <t>）</t>
    </r>
  </si>
  <si>
    <r>
      <rPr>
        <sz val="13"/>
        <color theme="1"/>
        <rFont val="宋体"/>
        <charset val="134"/>
      </rPr>
      <t>达州友为</t>
    </r>
    <r>
      <rPr>
        <sz val="13"/>
        <color theme="1"/>
        <rFont val="Times New Roman"/>
        <charset val="134"/>
      </rPr>
      <t>SMT</t>
    </r>
    <r>
      <rPr>
        <sz val="13"/>
        <color theme="1"/>
        <rFont val="宋体"/>
        <charset val="134"/>
      </rPr>
      <t>贴片智能制造车间建设项目</t>
    </r>
  </si>
  <si>
    <r>
      <rPr>
        <sz val="13"/>
        <color theme="1"/>
        <rFont val="宋体"/>
        <charset val="134"/>
      </rPr>
      <t>该项目由达州友为电子有限责任公司投资</t>
    </r>
    <r>
      <rPr>
        <sz val="13"/>
        <color theme="1"/>
        <rFont val="Times New Roman"/>
        <charset val="134"/>
      </rPr>
      <t>0.2</t>
    </r>
    <r>
      <rPr>
        <sz val="13"/>
        <color theme="1"/>
        <rFont val="宋体"/>
        <charset val="134"/>
      </rPr>
      <t>亿元人民币，目前在大竹县工业园区川渝合作示范园一期租赁标准化厂房约</t>
    </r>
    <r>
      <rPr>
        <sz val="13"/>
        <color theme="1"/>
        <rFont val="Times New Roman"/>
        <charset val="134"/>
      </rPr>
      <t>5000</t>
    </r>
    <r>
      <rPr>
        <sz val="13"/>
        <color theme="1"/>
        <rFont val="宋体"/>
        <charset val="134"/>
      </rPr>
      <t>平方米，新建</t>
    </r>
    <r>
      <rPr>
        <sz val="13"/>
        <color theme="1"/>
        <rFont val="Times New Roman"/>
        <charset val="134"/>
      </rPr>
      <t>SMT</t>
    </r>
    <r>
      <rPr>
        <sz val="13"/>
        <color theme="1"/>
        <rFont val="宋体"/>
        <charset val="134"/>
      </rPr>
      <t>生产线</t>
    </r>
    <r>
      <rPr>
        <sz val="13"/>
        <color theme="1"/>
        <rFont val="Times New Roman"/>
        <charset val="134"/>
      </rPr>
      <t>10</t>
    </r>
    <r>
      <rPr>
        <sz val="13"/>
        <color theme="1"/>
        <rFont val="宋体"/>
        <charset val="134"/>
      </rPr>
      <t>条，公司主要产品为充电电源电路板加工，主要为天宝集团、</t>
    </r>
    <r>
      <rPr>
        <sz val="13"/>
        <color theme="1"/>
        <rFont val="Times New Roman"/>
        <charset val="134"/>
      </rPr>
      <t>OPPO</t>
    </r>
    <r>
      <rPr>
        <sz val="13"/>
        <color theme="1"/>
        <rFont val="宋体"/>
        <charset val="134"/>
      </rPr>
      <t>及</t>
    </r>
    <r>
      <rPr>
        <sz val="13"/>
        <color theme="1"/>
        <rFont val="Times New Roman"/>
        <charset val="134"/>
      </rPr>
      <t>VIVO</t>
    </r>
    <r>
      <rPr>
        <sz val="13"/>
        <color theme="1"/>
        <rFont val="宋体"/>
        <charset val="134"/>
      </rPr>
      <t>通讯设备公司提供配套产品。</t>
    </r>
  </si>
  <si>
    <r>
      <rPr>
        <sz val="13"/>
        <color theme="1"/>
        <rFont val="宋体"/>
        <charset val="134"/>
      </rPr>
      <t>（</t>
    </r>
    <r>
      <rPr>
        <sz val="13"/>
        <color theme="1"/>
        <rFont val="Times New Roman"/>
        <charset val="134"/>
      </rPr>
      <t>220</t>
    </r>
    <r>
      <rPr>
        <sz val="13"/>
        <color theme="1"/>
        <rFont val="宋体"/>
        <charset val="134"/>
      </rPr>
      <t>）</t>
    </r>
  </si>
  <si>
    <r>
      <rPr>
        <sz val="13"/>
        <color theme="1"/>
        <rFont val="宋体"/>
        <charset val="134"/>
      </rPr>
      <t>该项目租用标准化厂房约</t>
    </r>
    <r>
      <rPr>
        <sz val="13"/>
        <color theme="1"/>
        <rFont val="Times New Roman"/>
        <charset val="134"/>
      </rPr>
      <t>10000</t>
    </r>
    <r>
      <rPr>
        <sz val="13"/>
        <color theme="1"/>
        <rFont val="宋体"/>
        <charset val="134"/>
      </rPr>
      <t>平方米，引进冲床</t>
    </r>
    <r>
      <rPr>
        <sz val="13"/>
        <color theme="1"/>
        <rFont val="Times New Roman"/>
        <charset val="134"/>
      </rPr>
      <t>20</t>
    </r>
    <r>
      <rPr>
        <sz val="13"/>
        <color theme="1"/>
        <rFont val="宋体"/>
        <charset val="134"/>
      </rPr>
      <t>台、注塑机</t>
    </r>
    <r>
      <rPr>
        <sz val="13"/>
        <color theme="1"/>
        <rFont val="Times New Roman"/>
        <charset val="134"/>
      </rPr>
      <t>23</t>
    </r>
    <r>
      <rPr>
        <sz val="13"/>
        <color theme="1"/>
        <rFont val="宋体"/>
        <charset val="134"/>
      </rPr>
      <t>台，自动化设备</t>
    </r>
    <r>
      <rPr>
        <sz val="13"/>
        <color theme="1"/>
        <rFont val="Times New Roman"/>
        <charset val="134"/>
      </rPr>
      <t>207</t>
    </r>
    <r>
      <rPr>
        <sz val="13"/>
        <color theme="1"/>
        <rFont val="宋体"/>
        <charset val="134"/>
      </rPr>
      <t>台，主要生产通讯类连接器及塑胶、五金制品。</t>
    </r>
  </si>
  <si>
    <r>
      <rPr>
        <sz val="13"/>
        <color theme="1"/>
        <rFont val="宋体"/>
        <charset val="134"/>
      </rPr>
      <t>（</t>
    </r>
    <r>
      <rPr>
        <sz val="13"/>
        <color theme="1"/>
        <rFont val="Times New Roman"/>
        <charset val="134"/>
      </rPr>
      <t>221</t>
    </r>
    <r>
      <rPr>
        <sz val="13"/>
        <color theme="1"/>
        <rFont val="宋体"/>
        <charset val="134"/>
      </rPr>
      <t>）</t>
    </r>
  </si>
  <si>
    <r>
      <rPr>
        <sz val="13"/>
        <color theme="1"/>
        <rFont val="Times New Roman"/>
        <charset val="134"/>
      </rPr>
      <t>361°</t>
    </r>
    <r>
      <rPr>
        <sz val="13"/>
        <color theme="1"/>
        <rFont val="宋体"/>
        <charset val="134"/>
      </rPr>
      <t>（达州）大竹鞋服产业园项目</t>
    </r>
  </si>
  <si>
    <r>
      <rPr>
        <sz val="13"/>
        <color theme="1"/>
        <rFont val="宋体"/>
        <charset val="134"/>
      </rPr>
      <t>该项目首期拟在大竹经开区租赁标准化厂房</t>
    </r>
    <r>
      <rPr>
        <sz val="13"/>
        <color theme="1"/>
        <rFont val="Times New Roman"/>
        <charset val="134"/>
      </rPr>
      <t>45000</t>
    </r>
    <r>
      <rPr>
        <sz val="13"/>
        <color theme="1"/>
        <rFont val="宋体"/>
        <charset val="134"/>
      </rPr>
      <t>平方米，建设</t>
    </r>
    <r>
      <rPr>
        <sz val="13"/>
        <color theme="1"/>
        <rFont val="Times New Roman"/>
        <charset val="134"/>
      </rPr>
      <t>6</t>
    </r>
    <r>
      <rPr>
        <sz val="13"/>
        <color theme="1"/>
        <rFont val="宋体"/>
        <charset val="134"/>
      </rPr>
      <t>条生产线；二期计划在大竹经开区占用工业用地约</t>
    </r>
    <r>
      <rPr>
        <sz val="13"/>
        <color theme="1"/>
        <rFont val="Times New Roman"/>
        <charset val="134"/>
      </rPr>
      <t>300</t>
    </r>
    <r>
      <rPr>
        <sz val="13"/>
        <color theme="1"/>
        <rFont val="宋体"/>
        <charset val="134"/>
      </rPr>
      <t>亩。</t>
    </r>
  </si>
  <si>
    <r>
      <rPr>
        <sz val="13"/>
        <color theme="1"/>
        <rFont val="宋体"/>
        <charset val="134"/>
      </rPr>
      <t>（</t>
    </r>
    <r>
      <rPr>
        <sz val="13"/>
        <color theme="1"/>
        <rFont val="Times New Roman"/>
        <charset val="134"/>
      </rPr>
      <t>222</t>
    </r>
    <r>
      <rPr>
        <sz val="13"/>
        <color theme="1"/>
        <rFont val="宋体"/>
        <charset val="134"/>
      </rPr>
      <t>）</t>
    </r>
  </si>
  <si>
    <r>
      <rPr>
        <sz val="13"/>
        <color theme="1"/>
        <rFont val="宋体"/>
        <charset val="134"/>
      </rPr>
      <t>该项目租用</t>
    </r>
    <r>
      <rPr>
        <sz val="13"/>
        <color theme="1"/>
        <rFont val="Times New Roman"/>
        <charset val="134"/>
      </rPr>
      <t>5000</t>
    </r>
    <r>
      <rPr>
        <sz val="13"/>
        <color theme="1"/>
        <rFont val="宋体"/>
        <charset val="134"/>
      </rPr>
      <t>平米左右厂房，引进光驰真空镀膜机</t>
    </r>
    <r>
      <rPr>
        <sz val="13"/>
        <color theme="1"/>
        <rFont val="Times New Roman"/>
        <charset val="134"/>
      </rPr>
      <t>2</t>
    </r>
    <r>
      <rPr>
        <sz val="13"/>
        <color theme="1"/>
        <rFont val="宋体"/>
        <charset val="134"/>
      </rPr>
      <t>台，全自动芯取机</t>
    </r>
    <r>
      <rPr>
        <sz val="13"/>
        <color theme="1"/>
        <rFont val="Times New Roman"/>
        <charset val="134"/>
      </rPr>
      <t>10</t>
    </r>
    <r>
      <rPr>
        <sz val="13"/>
        <color theme="1"/>
        <rFont val="宋体"/>
        <charset val="134"/>
      </rPr>
      <t>台、自动涂墨机</t>
    </r>
    <r>
      <rPr>
        <sz val="13"/>
        <color theme="1"/>
        <rFont val="Times New Roman"/>
        <charset val="134"/>
      </rPr>
      <t>3</t>
    </r>
    <r>
      <rPr>
        <sz val="13"/>
        <color theme="1"/>
        <rFont val="宋体"/>
        <charset val="134"/>
      </rPr>
      <t>台、自动胶合机</t>
    </r>
    <r>
      <rPr>
        <sz val="13"/>
        <color theme="1"/>
        <rFont val="Times New Roman"/>
        <charset val="134"/>
      </rPr>
      <t>2</t>
    </r>
    <r>
      <rPr>
        <sz val="13"/>
        <color theme="1"/>
        <rFont val="宋体"/>
        <charset val="134"/>
      </rPr>
      <t>台、自动</t>
    </r>
    <r>
      <rPr>
        <sz val="13"/>
        <color theme="1"/>
        <rFont val="Times New Roman"/>
        <charset val="134"/>
      </rPr>
      <t>MTF</t>
    </r>
    <r>
      <rPr>
        <sz val="13"/>
        <color theme="1"/>
        <rFont val="宋体"/>
        <charset val="134"/>
      </rPr>
      <t>检测机等生产设备以及若干检测设备，主要加工口径在</t>
    </r>
    <r>
      <rPr>
        <sz val="13"/>
        <color theme="1"/>
        <rFont val="Times New Roman"/>
        <charset val="134"/>
      </rPr>
      <t>2mm-20mm</t>
    </r>
    <r>
      <rPr>
        <sz val="13"/>
        <color theme="1"/>
        <rFont val="宋体"/>
        <charset val="134"/>
      </rPr>
      <t>之间的玻璃镜片，达到年产</t>
    </r>
    <r>
      <rPr>
        <sz val="13"/>
        <color theme="1"/>
        <rFont val="Times New Roman"/>
        <charset val="134"/>
      </rPr>
      <t>1</t>
    </r>
    <r>
      <rPr>
        <sz val="13"/>
        <color theme="1"/>
        <rFont val="宋体"/>
        <charset val="134"/>
      </rPr>
      <t>千万颗光学镜头的生产规模。</t>
    </r>
  </si>
  <si>
    <r>
      <rPr>
        <sz val="13"/>
        <color theme="1"/>
        <rFont val="宋体"/>
        <charset val="134"/>
      </rPr>
      <t>（</t>
    </r>
    <r>
      <rPr>
        <sz val="13"/>
        <color theme="1"/>
        <rFont val="Times New Roman"/>
        <charset val="134"/>
      </rPr>
      <t>223</t>
    </r>
    <r>
      <rPr>
        <sz val="13"/>
        <color theme="1"/>
        <rFont val="宋体"/>
        <charset val="134"/>
      </rPr>
      <t>）</t>
    </r>
  </si>
  <si>
    <r>
      <rPr>
        <sz val="13"/>
        <color theme="1"/>
        <rFont val="宋体"/>
        <charset val="134"/>
      </rPr>
      <t>该项目拟在大竹县经开区内占用工业用地约</t>
    </r>
    <r>
      <rPr>
        <sz val="13"/>
        <color theme="1"/>
        <rFont val="Times New Roman"/>
        <charset val="134"/>
      </rPr>
      <t>12.9</t>
    </r>
    <r>
      <rPr>
        <sz val="13"/>
        <color theme="1"/>
        <rFont val="宋体"/>
        <charset val="134"/>
      </rPr>
      <t>亩，新建标准化厂房及办公用房</t>
    </r>
    <r>
      <rPr>
        <sz val="13"/>
        <color theme="1"/>
        <rFont val="Times New Roman"/>
        <charset val="134"/>
      </rPr>
      <t>8604</t>
    </r>
    <r>
      <rPr>
        <sz val="13"/>
        <color theme="1"/>
        <rFont val="宋体"/>
        <charset val="134"/>
      </rPr>
      <t>平方米，新建</t>
    </r>
    <r>
      <rPr>
        <sz val="13"/>
        <color theme="1"/>
        <rFont val="Times New Roman"/>
        <charset val="134"/>
      </rPr>
      <t>1</t>
    </r>
    <r>
      <rPr>
        <sz val="13"/>
        <color theme="1"/>
        <rFont val="宋体"/>
        <charset val="134"/>
      </rPr>
      <t>条防火防盗门生产线和</t>
    </r>
    <r>
      <rPr>
        <sz val="13"/>
        <color theme="1"/>
        <rFont val="Times New Roman"/>
        <charset val="134"/>
      </rPr>
      <t>1</t>
    </r>
    <r>
      <rPr>
        <sz val="13"/>
        <color theme="1"/>
        <rFont val="宋体"/>
        <charset val="134"/>
      </rPr>
      <t>条指纹锁生产线。</t>
    </r>
  </si>
  <si>
    <r>
      <rPr>
        <sz val="13"/>
        <color theme="1"/>
        <rFont val="宋体"/>
        <charset val="134"/>
      </rPr>
      <t>（</t>
    </r>
    <r>
      <rPr>
        <sz val="13"/>
        <color theme="1"/>
        <rFont val="Times New Roman"/>
        <charset val="134"/>
      </rPr>
      <t>224</t>
    </r>
    <r>
      <rPr>
        <sz val="13"/>
        <color theme="1"/>
        <rFont val="宋体"/>
        <charset val="134"/>
      </rPr>
      <t>）</t>
    </r>
  </si>
  <si>
    <r>
      <rPr>
        <sz val="13"/>
        <color theme="1"/>
        <rFont val="宋体"/>
        <charset val="134"/>
      </rPr>
      <t>该项目拟依法取得约</t>
    </r>
    <r>
      <rPr>
        <sz val="13"/>
        <color theme="1"/>
        <rFont val="Times New Roman"/>
        <charset val="134"/>
      </rPr>
      <t>50</t>
    </r>
    <r>
      <rPr>
        <sz val="13"/>
        <color theme="1"/>
        <rFont val="宋体"/>
        <charset val="134"/>
      </rPr>
      <t>亩工业建设用地使用权，新建厂房</t>
    </r>
    <r>
      <rPr>
        <sz val="13"/>
        <color theme="1"/>
        <rFont val="Times New Roman"/>
        <charset val="134"/>
      </rPr>
      <t>10000</t>
    </r>
    <r>
      <rPr>
        <sz val="13"/>
        <color theme="1"/>
        <rFont val="宋体"/>
        <charset val="134"/>
      </rPr>
      <t>平方米，引进国内目前最先进的钢构件加工生产机械设备，新增</t>
    </r>
    <r>
      <rPr>
        <sz val="13"/>
        <color theme="1"/>
        <rFont val="Times New Roman"/>
        <charset val="134"/>
      </rPr>
      <t>2</t>
    </r>
    <r>
      <rPr>
        <sz val="13"/>
        <color theme="1"/>
        <rFont val="宋体"/>
        <charset val="134"/>
      </rPr>
      <t>条钢结构加工生产线。</t>
    </r>
  </si>
  <si>
    <r>
      <rPr>
        <sz val="13"/>
        <color theme="1"/>
        <rFont val="宋体"/>
        <charset val="134"/>
      </rPr>
      <t>（</t>
    </r>
    <r>
      <rPr>
        <sz val="13"/>
        <color theme="1"/>
        <rFont val="Times New Roman"/>
        <charset val="134"/>
      </rPr>
      <t>225</t>
    </r>
    <r>
      <rPr>
        <sz val="13"/>
        <color theme="1"/>
        <rFont val="宋体"/>
        <charset val="134"/>
      </rPr>
      <t>）</t>
    </r>
  </si>
  <si>
    <r>
      <rPr>
        <sz val="13"/>
        <color theme="1"/>
        <rFont val="宋体"/>
        <charset val="134"/>
      </rPr>
      <t>在大竹县经开区拟征地</t>
    </r>
    <r>
      <rPr>
        <sz val="13"/>
        <color theme="1"/>
        <rFont val="Times New Roman"/>
        <charset val="134"/>
      </rPr>
      <t>20</t>
    </r>
    <r>
      <rPr>
        <sz val="13"/>
        <color theme="1"/>
        <rFont val="宋体"/>
        <charset val="134"/>
      </rPr>
      <t>亩，建设办公楼及厂房共计</t>
    </r>
    <r>
      <rPr>
        <sz val="13"/>
        <color theme="1"/>
        <rFont val="Times New Roman"/>
        <charset val="134"/>
      </rPr>
      <t>20000</t>
    </r>
    <r>
      <rPr>
        <sz val="13"/>
        <color theme="1"/>
        <rFont val="宋体"/>
        <charset val="134"/>
      </rPr>
      <t>平米，主要经营汽车检测、维修、美容及维修等业务。</t>
    </r>
  </si>
  <si>
    <r>
      <rPr>
        <sz val="13"/>
        <color theme="1"/>
        <rFont val="宋体"/>
        <charset val="134"/>
      </rPr>
      <t>（</t>
    </r>
    <r>
      <rPr>
        <sz val="13"/>
        <color theme="1"/>
        <rFont val="Times New Roman"/>
        <charset val="134"/>
      </rPr>
      <t>226</t>
    </r>
    <r>
      <rPr>
        <sz val="13"/>
        <color theme="1"/>
        <rFont val="宋体"/>
        <charset val="134"/>
      </rPr>
      <t>）</t>
    </r>
  </si>
  <si>
    <r>
      <rPr>
        <sz val="13"/>
        <color theme="1"/>
        <rFont val="宋体"/>
        <charset val="134"/>
      </rPr>
      <t>在大竹县经开区拟征地</t>
    </r>
    <r>
      <rPr>
        <sz val="13"/>
        <color theme="1"/>
        <rFont val="Times New Roman"/>
        <charset val="134"/>
      </rPr>
      <t>25</t>
    </r>
    <r>
      <rPr>
        <sz val="13"/>
        <color theme="1"/>
        <rFont val="宋体"/>
        <charset val="134"/>
      </rPr>
      <t>亩，修建厂房，展示厅，办公用房等，一期投入约</t>
    </r>
    <r>
      <rPr>
        <sz val="13"/>
        <color theme="1"/>
        <rFont val="Times New Roman"/>
        <charset val="134"/>
      </rPr>
      <t>8000</t>
    </r>
    <r>
      <rPr>
        <sz val="13"/>
        <color theme="1"/>
        <rFont val="宋体"/>
        <charset val="134"/>
      </rPr>
      <t>万，主要用于厂房和配套设施建设，拟建成</t>
    </r>
    <r>
      <rPr>
        <sz val="13"/>
        <color theme="1"/>
        <rFont val="Times New Roman"/>
        <charset val="134"/>
      </rPr>
      <t>4</t>
    </r>
    <r>
      <rPr>
        <sz val="13"/>
        <color theme="1"/>
        <rFont val="宋体"/>
        <charset val="134"/>
      </rPr>
      <t>条生产线，购买相应设备等；二期拟投资</t>
    </r>
    <r>
      <rPr>
        <sz val="13"/>
        <color theme="1"/>
        <rFont val="Times New Roman"/>
        <charset val="134"/>
      </rPr>
      <t>6000</t>
    </r>
    <r>
      <rPr>
        <sz val="13"/>
        <color theme="1"/>
        <rFont val="宋体"/>
        <charset val="134"/>
      </rPr>
      <t>万，用于生产线扩充以及生产线丰富。</t>
    </r>
  </si>
  <si>
    <r>
      <rPr>
        <sz val="13"/>
        <color theme="1"/>
        <rFont val="宋体"/>
        <charset val="134"/>
      </rPr>
      <t>（</t>
    </r>
    <r>
      <rPr>
        <sz val="13"/>
        <color theme="1"/>
        <rFont val="Times New Roman"/>
        <charset val="134"/>
      </rPr>
      <t>227</t>
    </r>
    <r>
      <rPr>
        <sz val="13"/>
        <color theme="1"/>
        <rFont val="宋体"/>
        <charset val="134"/>
      </rPr>
      <t>）</t>
    </r>
  </si>
  <si>
    <r>
      <rPr>
        <sz val="13"/>
        <color theme="1"/>
        <rFont val="宋体"/>
        <charset val="134"/>
      </rPr>
      <t>（</t>
    </r>
    <r>
      <rPr>
        <sz val="13"/>
        <color theme="1"/>
        <rFont val="Times New Roman"/>
        <charset val="134"/>
      </rPr>
      <t>228</t>
    </r>
    <r>
      <rPr>
        <sz val="13"/>
        <color theme="1"/>
        <rFont val="宋体"/>
        <charset val="134"/>
      </rPr>
      <t>）</t>
    </r>
  </si>
  <si>
    <r>
      <rPr>
        <sz val="13"/>
        <color theme="1"/>
        <rFont val="宋体"/>
        <charset val="134"/>
      </rPr>
      <t>该项目拟在大竹经开区租赁标准化厂房</t>
    </r>
    <r>
      <rPr>
        <sz val="13"/>
        <color theme="1"/>
        <rFont val="Times New Roman"/>
        <charset val="134"/>
      </rPr>
      <t>15000</t>
    </r>
    <r>
      <rPr>
        <sz val="13"/>
        <color theme="1"/>
        <rFont val="宋体"/>
        <charset val="134"/>
      </rPr>
      <t>平方米，主要研发、生产、销售投影仪、广告机、手机整机。二期购地</t>
    </r>
    <r>
      <rPr>
        <sz val="13"/>
        <color theme="1"/>
        <rFont val="Times New Roman"/>
        <charset val="134"/>
      </rPr>
      <t>20</t>
    </r>
    <r>
      <rPr>
        <sz val="13"/>
        <color theme="1"/>
        <rFont val="宋体"/>
        <charset val="134"/>
      </rPr>
      <t>亩，自建产业园，扩大生产规模。</t>
    </r>
  </si>
  <si>
    <r>
      <rPr>
        <sz val="13"/>
        <color theme="1"/>
        <rFont val="宋体"/>
        <charset val="134"/>
      </rPr>
      <t>（</t>
    </r>
    <r>
      <rPr>
        <sz val="13"/>
        <color theme="1"/>
        <rFont val="Times New Roman"/>
        <charset val="134"/>
      </rPr>
      <t>229</t>
    </r>
    <r>
      <rPr>
        <sz val="13"/>
        <color theme="1"/>
        <rFont val="宋体"/>
        <charset val="134"/>
      </rPr>
      <t>）</t>
    </r>
  </si>
  <si>
    <r>
      <rPr>
        <sz val="13"/>
        <color theme="1"/>
        <rFont val="宋体"/>
        <charset val="134"/>
      </rPr>
      <t>该项目拟在大竹经开区租赁标准化厂房</t>
    </r>
    <r>
      <rPr>
        <sz val="13"/>
        <color theme="1"/>
        <rFont val="Times New Roman"/>
        <charset val="134"/>
      </rPr>
      <t>15000</t>
    </r>
    <r>
      <rPr>
        <sz val="13"/>
        <color theme="1"/>
        <rFont val="宋体"/>
        <charset val="134"/>
      </rPr>
      <t>平方米，主要经营范围包括：手机整机的研发生产和销售。二期购地约</t>
    </r>
    <r>
      <rPr>
        <sz val="13"/>
        <color theme="1"/>
        <rFont val="Times New Roman"/>
        <charset val="134"/>
      </rPr>
      <t>15</t>
    </r>
    <r>
      <rPr>
        <sz val="13"/>
        <color theme="1"/>
        <rFont val="宋体"/>
        <charset val="134"/>
      </rPr>
      <t>亩，自建生产厂房，进一步扩大生产规模。</t>
    </r>
  </si>
  <si>
    <r>
      <rPr>
        <sz val="13"/>
        <color theme="1"/>
        <rFont val="宋体"/>
        <charset val="134"/>
      </rPr>
      <t>（</t>
    </r>
    <r>
      <rPr>
        <sz val="13"/>
        <color theme="1"/>
        <rFont val="Times New Roman"/>
        <charset val="134"/>
      </rPr>
      <t>230</t>
    </r>
    <r>
      <rPr>
        <sz val="13"/>
        <color theme="1"/>
        <rFont val="宋体"/>
        <charset val="134"/>
      </rPr>
      <t>）</t>
    </r>
  </si>
  <si>
    <r>
      <rPr>
        <sz val="13"/>
        <color theme="1"/>
        <rFont val="宋体"/>
        <charset val="134"/>
      </rPr>
      <t>该项目拟在大竹经开区租赁标准化厂房约</t>
    </r>
    <r>
      <rPr>
        <sz val="13"/>
        <color theme="1"/>
        <rFont val="Times New Roman"/>
        <charset val="134"/>
      </rPr>
      <t>10000</t>
    </r>
    <r>
      <rPr>
        <sz val="13"/>
        <color theme="1"/>
        <rFont val="宋体"/>
        <charset val="134"/>
      </rPr>
      <t>平方米，建设电子吸塑、电子材料、环保新材料、模组组装及包装和蚀刻生产线。二期购地</t>
    </r>
    <r>
      <rPr>
        <sz val="13"/>
        <color theme="1"/>
        <rFont val="Times New Roman"/>
        <charset val="134"/>
      </rPr>
      <t>50</t>
    </r>
    <r>
      <rPr>
        <sz val="13"/>
        <color theme="1"/>
        <rFont val="宋体"/>
        <charset val="134"/>
      </rPr>
      <t>亩，自建产业园扩大生产规模。</t>
    </r>
  </si>
  <si>
    <r>
      <rPr>
        <sz val="13"/>
        <color theme="1"/>
        <rFont val="宋体"/>
        <charset val="134"/>
      </rPr>
      <t>（</t>
    </r>
    <r>
      <rPr>
        <sz val="13"/>
        <color theme="1"/>
        <rFont val="Times New Roman"/>
        <charset val="134"/>
      </rPr>
      <t>231</t>
    </r>
    <r>
      <rPr>
        <sz val="13"/>
        <color theme="1"/>
        <rFont val="宋体"/>
        <charset val="134"/>
      </rPr>
      <t>）</t>
    </r>
  </si>
  <si>
    <r>
      <rPr>
        <sz val="13"/>
        <color theme="1"/>
        <rFont val="宋体"/>
        <charset val="134"/>
      </rPr>
      <t>该项目拟在大竹经开区租赁标准化厂房约</t>
    </r>
    <r>
      <rPr>
        <sz val="13"/>
        <color theme="1"/>
        <rFont val="Times New Roman"/>
        <charset val="134"/>
      </rPr>
      <t>10000</t>
    </r>
    <r>
      <rPr>
        <sz val="13"/>
        <color theme="1"/>
        <rFont val="宋体"/>
        <charset val="134"/>
      </rPr>
      <t>平方米，新建</t>
    </r>
    <r>
      <rPr>
        <sz val="13"/>
        <color theme="1"/>
        <rFont val="Times New Roman"/>
        <charset val="134"/>
      </rPr>
      <t>2</t>
    </r>
    <r>
      <rPr>
        <sz val="13"/>
        <color theme="1"/>
        <rFont val="宋体"/>
        <charset val="134"/>
      </rPr>
      <t>条玻璃盖板生产线。二期购地</t>
    </r>
    <r>
      <rPr>
        <sz val="13"/>
        <color theme="1"/>
        <rFont val="Times New Roman"/>
        <charset val="134"/>
      </rPr>
      <t>50</t>
    </r>
    <r>
      <rPr>
        <sz val="13"/>
        <color theme="1"/>
        <rFont val="宋体"/>
        <charset val="134"/>
      </rPr>
      <t>亩，自建厂房，扩大生产规模。</t>
    </r>
  </si>
  <si>
    <r>
      <rPr>
        <sz val="13"/>
        <color theme="1"/>
        <rFont val="宋体"/>
        <charset val="134"/>
      </rPr>
      <t>（</t>
    </r>
    <r>
      <rPr>
        <sz val="13"/>
        <color theme="1"/>
        <rFont val="Times New Roman"/>
        <charset val="134"/>
      </rPr>
      <t>232</t>
    </r>
    <r>
      <rPr>
        <sz val="13"/>
        <color theme="1"/>
        <rFont val="宋体"/>
        <charset val="134"/>
      </rPr>
      <t>）</t>
    </r>
  </si>
  <si>
    <r>
      <rPr>
        <sz val="13"/>
        <color theme="1"/>
        <rFont val="宋体"/>
        <charset val="134"/>
      </rPr>
      <t>东阳安凯（达州）大竹磁性材料生产项目</t>
    </r>
    <r>
      <rPr>
        <sz val="13"/>
        <color theme="1"/>
        <rFont val="Times New Roman"/>
        <charset val="134"/>
      </rPr>
      <t xml:space="preserve">
</t>
    </r>
  </si>
  <si>
    <r>
      <rPr>
        <sz val="13"/>
        <color theme="1"/>
        <rFont val="宋体"/>
        <charset val="134"/>
      </rPr>
      <t>（</t>
    </r>
    <r>
      <rPr>
        <sz val="13"/>
        <color theme="1"/>
        <rFont val="Times New Roman"/>
        <charset val="134"/>
      </rPr>
      <t>233</t>
    </r>
    <r>
      <rPr>
        <sz val="13"/>
        <color theme="1"/>
        <rFont val="宋体"/>
        <charset val="134"/>
      </rPr>
      <t>）</t>
    </r>
  </si>
  <si>
    <r>
      <rPr>
        <sz val="13"/>
        <color theme="1"/>
        <rFont val="宋体"/>
        <charset val="134"/>
      </rPr>
      <t>本项目分两期建设，一期投资</t>
    </r>
    <r>
      <rPr>
        <sz val="13"/>
        <color theme="1"/>
        <rFont val="Times New Roman"/>
        <charset val="134"/>
      </rPr>
      <t>2</t>
    </r>
    <r>
      <rPr>
        <sz val="13"/>
        <color theme="1"/>
        <rFont val="宋体"/>
        <charset val="134"/>
      </rPr>
      <t>亿元，用地</t>
    </r>
    <r>
      <rPr>
        <sz val="13"/>
        <color theme="1"/>
        <rFont val="Times New Roman"/>
        <charset val="134"/>
      </rPr>
      <t>50</t>
    </r>
    <r>
      <rPr>
        <sz val="13"/>
        <color theme="1"/>
        <rFont val="宋体"/>
        <charset val="134"/>
      </rPr>
      <t>亩，建设印制电路板生产厂房，二期拟投资</t>
    </r>
    <r>
      <rPr>
        <sz val="13"/>
        <color theme="1"/>
        <rFont val="Times New Roman"/>
        <charset val="134"/>
      </rPr>
      <t>4</t>
    </r>
    <r>
      <rPr>
        <sz val="13"/>
        <color theme="1"/>
        <rFont val="宋体"/>
        <charset val="134"/>
      </rPr>
      <t>亿元。</t>
    </r>
  </si>
  <si>
    <r>
      <rPr>
        <sz val="13"/>
        <color theme="1"/>
        <rFont val="宋体"/>
        <charset val="134"/>
      </rPr>
      <t>（</t>
    </r>
    <r>
      <rPr>
        <sz val="13"/>
        <color theme="1"/>
        <rFont val="Times New Roman"/>
        <charset val="134"/>
      </rPr>
      <t>234</t>
    </r>
    <r>
      <rPr>
        <sz val="13"/>
        <color theme="1"/>
        <rFont val="宋体"/>
        <charset val="134"/>
      </rPr>
      <t>）</t>
    </r>
  </si>
  <si>
    <r>
      <rPr>
        <sz val="13"/>
        <color theme="1"/>
        <rFont val="宋体"/>
        <charset val="134"/>
      </rPr>
      <t>（</t>
    </r>
    <r>
      <rPr>
        <sz val="13"/>
        <color theme="1"/>
        <rFont val="Times New Roman"/>
        <charset val="134"/>
      </rPr>
      <t>235</t>
    </r>
    <r>
      <rPr>
        <sz val="13"/>
        <color theme="1"/>
        <rFont val="宋体"/>
        <charset val="134"/>
      </rPr>
      <t>）</t>
    </r>
  </si>
  <si>
    <r>
      <rPr>
        <sz val="13"/>
        <color theme="1"/>
        <rFont val="宋体"/>
        <charset val="134"/>
      </rPr>
      <t>（</t>
    </r>
    <r>
      <rPr>
        <sz val="13"/>
        <color theme="1"/>
        <rFont val="Times New Roman"/>
        <charset val="134"/>
      </rPr>
      <t>236</t>
    </r>
    <r>
      <rPr>
        <sz val="13"/>
        <color theme="1"/>
        <rFont val="宋体"/>
        <charset val="134"/>
      </rPr>
      <t>）</t>
    </r>
  </si>
  <si>
    <r>
      <rPr>
        <sz val="13"/>
        <color theme="1"/>
        <rFont val="宋体"/>
        <charset val="134"/>
      </rPr>
      <t>（</t>
    </r>
    <r>
      <rPr>
        <sz val="13"/>
        <color theme="1"/>
        <rFont val="Times New Roman"/>
        <charset val="134"/>
      </rPr>
      <t>237</t>
    </r>
    <r>
      <rPr>
        <sz val="13"/>
        <color theme="1"/>
        <rFont val="宋体"/>
        <charset val="134"/>
      </rPr>
      <t>）</t>
    </r>
  </si>
  <si>
    <r>
      <rPr>
        <sz val="13"/>
        <color theme="1"/>
        <rFont val="宋体"/>
        <charset val="134"/>
      </rPr>
      <t>（</t>
    </r>
    <r>
      <rPr>
        <sz val="13"/>
        <color theme="1"/>
        <rFont val="Times New Roman"/>
        <charset val="134"/>
      </rPr>
      <t>238</t>
    </r>
    <r>
      <rPr>
        <sz val="13"/>
        <color theme="1"/>
        <rFont val="宋体"/>
        <charset val="134"/>
      </rPr>
      <t>）</t>
    </r>
  </si>
  <si>
    <r>
      <rPr>
        <sz val="13"/>
        <color theme="1"/>
        <rFont val="宋体"/>
        <charset val="134"/>
      </rPr>
      <t>四川伦骄中转仓储（达州</t>
    </r>
    <r>
      <rPr>
        <sz val="13"/>
        <color theme="1"/>
        <rFont val="Times New Roman"/>
        <charset val="134"/>
      </rPr>
      <t>)</t>
    </r>
    <r>
      <rPr>
        <sz val="13"/>
        <color theme="1"/>
        <rFont val="宋体"/>
        <charset val="134"/>
      </rPr>
      <t>大竹建设项目</t>
    </r>
  </si>
  <si>
    <r>
      <rPr>
        <sz val="13"/>
        <color theme="1"/>
        <rFont val="宋体"/>
        <charset val="134"/>
      </rPr>
      <t>该项目拟依法取得约</t>
    </r>
    <r>
      <rPr>
        <sz val="13"/>
        <color theme="1"/>
        <rFont val="Times New Roman"/>
        <charset val="134"/>
      </rPr>
      <t>5</t>
    </r>
    <r>
      <rPr>
        <sz val="13"/>
        <color theme="1"/>
        <rFont val="宋体"/>
        <charset val="134"/>
      </rPr>
      <t>亩工业用地，新建文化用品分拨中心建筑面积</t>
    </r>
    <r>
      <rPr>
        <sz val="13"/>
        <color theme="1"/>
        <rFont val="Times New Roman"/>
        <charset val="134"/>
      </rPr>
      <t>5000</t>
    </r>
    <r>
      <rPr>
        <sz val="13"/>
        <color theme="1"/>
        <rFont val="宋体"/>
        <charset val="134"/>
      </rPr>
      <t>平方米，并购置现代物流系统设备及物流信息系统设备等。</t>
    </r>
  </si>
  <si>
    <r>
      <rPr>
        <sz val="13"/>
        <color theme="1"/>
        <rFont val="宋体"/>
        <charset val="134"/>
      </rPr>
      <t>（</t>
    </r>
    <r>
      <rPr>
        <sz val="13"/>
        <color theme="1"/>
        <rFont val="Times New Roman"/>
        <charset val="134"/>
      </rPr>
      <t>239</t>
    </r>
    <r>
      <rPr>
        <sz val="13"/>
        <color theme="1"/>
        <rFont val="宋体"/>
        <charset val="134"/>
      </rPr>
      <t>）</t>
    </r>
  </si>
  <si>
    <r>
      <rPr>
        <sz val="13"/>
        <color theme="1"/>
        <rFont val="宋体"/>
        <charset val="134"/>
      </rPr>
      <t>（</t>
    </r>
    <r>
      <rPr>
        <sz val="13"/>
        <color theme="1"/>
        <rFont val="Times New Roman"/>
        <charset val="134"/>
      </rPr>
      <t>240</t>
    </r>
    <r>
      <rPr>
        <sz val="13"/>
        <color theme="1"/>
        <rFont val="宋体"/>
        <charset val="134"/>
      </rPr>
      <t>）</t>
    </r>
  </si>
  <si>
    <r>
      <rPr>
        <sz val="13"/>
        <color theme="1"/>
        <rFont val="宋体"/>
        <charset val="134"/>
      </rPr>
      <t>新建</t>
    </r>
    <r>
      <rPr>
        <sz val="13"/>
        <color theme="1"/>
        <rFont val="Times New Roman"/>
        <charset val="134"/>
      </rPr>
      <t>PI52.5</t>
    </r>
    <r>
      <rPr>
        <sz val="13"/>
        <color theme="1"/>
        <rFont val="宋体"/>
        <charset val="134"/>
      </rPr>
      <t>及桥梁等高标号特种水泥熟料库，提升改造水泥系统。</t>
    </r>
  </si>
  <si>
    <r>
      <rPr>
        <sz val="13"/>
        <color theme="1"/>
        <rFont val="宋体"/>
        <charset val="134"/>
      </rPr>
      <t>（</t>
    </r>
    <r>
      <rPr>
        <sz val="13"/>
        <color theme="1"/>
        <rFont val="Times New Roman"/>
        <charset val="134"/>
      </rPr>
      <t>241</t>
    </r>
    <r>
      <rPr>
        <sz val="13"/>
        <color theme="1"/>
        <rFont val="宋体"/>
        <charset val="134"/>
      </rPr>
      <t>）</t>
    </r>
  </si>
  <si>
    <r>
      <rPr>
        <sz val="13"/>
        <color theme="1"/>
        <rFont val="宋体"/>
        <charset val="134"/>
      </rPr>
      <t>年产</t>
    </r>
    <r>
      <rPr>
        <sz val="13"/>
        <color theme="1"/>
        <rFont val="Times New Roman"/>
        <charset val="134"/>
      </rPr>
      <t>5000</t>
    </r>
    <r>
      <rPr>
        <sz val="13"/>
        <color theme="1"/>
        <rFont val="宋体"/>
        <charset val="134"/>
      </rPr>
      <t>吨中药材精深加工生产线建设项目</t>
    </r>
  </si>
  <si>
    <r>
      <rPr>
        <sz val="13"/>
        <color theme="1"/>
        <rFont val="宋体"/>
        <charset val="134"/>
      </rPr>
      <t>改建厂房</t>
    </r>
    <r>
      <rPr>
        <sz val="13"/>
        <color theme="1"/>
        <rFont val="Times New Roman"/>
        <charset val="134"/>
      </rPr>
      <t>4000</t>
    </r>
    <r>
      <rPr>
        <sz val="13"/>
        <color theme="1"/>
        <rFont val="宋体"/>
        <charset val="134"/>
      </rPr>
      <t>平方米，新购置中药材烘干机、切片机、打包机等配套设施设备</t>
    </r>
    <r>
      <rPr>
        <sz val="13"/>
        <color theme="1"/>
        <rFont val="Times New Roman"/>
        <charset val="134"/>
      </rPr>
      <t>10</t>
    </r>
    <r>
      <rPr>
        <sz val="13"/>
        <color theme="1"/>
        <rFont val="宋体"/>
        <charset val="134"/>
      </rPr>
      <t>台（套）。</t>
    </r>
  </si>
  <si>
    <r>
      <rPr>
        <sz val="13"/>
        <color theme="1"/>
        <rFont val="宋体"/>
        <charset val="134"/>
      </rPr>
      <t>（</t>
    </r>
    <r>
      <rPr>
        <sz val="13"/>
        <color theme="1"/>
        <rFont val="Times New Roman"/>
        <charset val="134"/>
      </rPr>
      <t>242</t>
    </r>
    <r>
      <rPr>
        <sz val="13"/>
        <color theme="1"/>
        <rFont val="宋体"/>
        <charset val="134"/>
      </rPr>
      <t>）</t>
    </r>
  </si>
  <si>
    <r>
      <rPr>
        <sz val="13"/>
        <color theme="1"/>
        <rFont val="Times New Roman"/>
        <charset val="134"/>
      </rPr>
      <t>2000</t>
    </r>
    <r>
      <rPr>
        <sz val="13"/>
        <color theme="1"/>
        <rFont val="宋体"/>
        <charset val="134"/>
      </rPr>
      <t>吨豆制品生产线技改扩能项目</t>
    </r>
  </si>
  <si>
    <r>
      <rPr>
        <sz val="13"/>
        <color theme="1"/>
        <rFont val="宋体"/>
        <charset val="134"/>
      </rPr>
      <t>改扩建厂房约</t>
    </r>
    <r>
      <rPr>
        <sz val="13"/>
        <color theme="1"/>
        <rFont val="Times New Roman"/>
        <charset val="134"/>
      </rPr>
      <t>4500</t>
    </r>
    <r>
      <rPr>
        <sz val="13"/>
        <color theme="1"/>
        <rFont val="宋体"/>
        <charset val="134"/>
      </rPr>
      <t>平方米，建设非物质文化遗产传承技艺生产线</t>
    </r>
    <r>
      <rPr>
        <sz val="13"/>
        <color theme="1"/>
        <rFont val="Times New Roman"/>
        <charset val="134"/>
      </rPr>
      <t>1</t>
    </r>
    <r>
      <rPr>
        <sz val="13"/>
        <color theme="1"/>
        <rFont val="宋体"/>
        <charset val="134"/>
      </rPr>
      <t>条，全自动豆制品生产线</t>
    </r>
    <r>
      <rPr>
        <sz val="13"/>
        <color theme="1"/>
        <rFont val="Times New Roman"/>
        <charset val="134"/>
      </rPr>
      <t>1</t>
    </r>
    <r>
      <rPr>
        <sz val="13"/>
        <color theme="1"/>
        <rFont val="宋体"/>
        <charset val="134"/>
      </rPr>
      <t>条，新购置自动化生产设备</t>
    </r>
    <r>
      <rPr>
        <sz val="13"/>
        <color theme="1"/>
        <rFont val="Times New Roman"/>
        <charset val="134"/>
      </rPr>
      <t>15</t>
    </r>
    <r>
      <rPr>
        <sz val="13"/>
        <color theme="1"/>
        <rFont val="宋体"/>
        <charset val="134"/>
      </rPr>
      <t>台（套）。</t>
    </r>
  </si>
  <si>
    <r>
      <rPr>
        <sz val="13"/>
        <color theme="1"/>
        <rFont val="宋体"/>
        <charset val="134"/>
      </rPr>
      <t>（</t>
    </r>
    <r>
      <rPr>
        <sz val="13"/>
        <color theme="1"/>
        <rFont val="Times New Roman"/>
        <charset val="134"/>
      </rPr>
      <t>243</t>
    </r>
    <r>
      <rPr>
        <sz val="13"/>
        <color theme="1"/>
        <rFont val="宋体"/>
        <charset val="134"/>
      </rPr>
      <t>）</t>
    </r>
  </si>
  <si>
    <r>
      <rPr>
        <sz val="13"/>
        <color theme="1"/>
        <rFont val="宋体"/>
        <charset val="134"/>
      </rPr>
      <t>新建厂房约</t>
    </r>
    <r>
      <rPr>
        <sz val="13"/>
        <color theme="1"/>
        <rFont val="Times New Roman"/>
        <charset val="134"/>
      </rPr>
      <t>180000</t>
    </r>
    <r>
      <rPr>
        <sz val="13"/>
        <color theme="1"/>
        <rFont val="宋体"/>
        <charset val="134"/>
      </rPr>
      <t>平方米，引进国际先进的内衣生产工艺，建设集研发、生产、销售于一体的内衣全产业链生产及原材料基地，建设海绵、复布、定型、成品内衣车间（印染车间除外）、成品仓库、材料仓库。</t>
    </r>
  </si>
  <si>
    <r>
      <rPr>
        <sz val="13"/>
        <color theme="1"/>
        <rFont val="宋体"/>
        <charset val="134"/>
      </rPr>
      <t>（</t>
    </r>
    <r>
      <rPr>
        <sz val="13"/>
        <color theme="1"/>
        <rFont val="Times New Roman"/>
        <charset val="134"/>
      </rPr>
      <t>244</t>
    </r>
    <r>
      <rPr>
        <sz val="13"/>
        <color theme="1"/>
        <rFont val="宋体"/>
        <charset val="134"/>
      </rPr>
      <t>）</t>
    </r>
  </si>
  <si>
    <r>
      <rPr>
        <sz val="13"/>
        <color theme="1"/>
        <rFont val="宋体"/>
        <charset val="134"/>
      </rPr>
      <t>一期租赁厂房</t>
    </r>
    <r>
      <rPr>
        <sz val="13"/>
        <color theme="1"/>
        <rFont val="Times New Roman"/>
        <charset val="134"/>
      </rPr>
      <t>11000</t>
    </r>
    <r>
      <rPr>
        <sz val="13"/>
        <color theme="1"/>
        <rFont val="宋体"/>
        <charset val="134"/>
      </rPr>
      <t>平方米，建成</t>
    </r>
    <r>
      <rPr>
        <sz val="13"/>
        <color theme="1"/>
        <rFont val="Times New Roman"/>
        <charset val="134"/>
      </rPr>
      <t>1</t>
    </r>
    <r>
      <rPr>
        <sz val="13"/>
        <color theme="1"/>
        <rFont val="宋体"/>
        <charset val="134"/>
      </rPr>
      <t>条连续自动化真空玻璃生产线，配套前端玻璃深加工设施。二期建成</t>
    </r>
    <r>
      <rPr>
        <sz val="13"/>
        <color theme="1"/>
        <rFont val="Times New Roman"/>
        <charset val="134"/>
      </rPr>
      <t>4</t>
    </r>
    <r>
      <rPr>
        <sz val="13"/>
        <color theme="1"/>
        <rFont val="宋体"/>
        <charset val="134"/>
      </rPr>
      <t>条连续自动化真空玻璃生产线。三期建成工业一体化真空玻璃新材料产业园。</t>
    </r>
  </si>
  <si>
    <r>
      <rPr>
        <sz val="13"/>
        <color theme="1"/>
        <rFont val="宋体"/>
        <charset val="134"/>
      </rPr>
      <t>（</t>
    </r>
    <r>
      <rPr>
        <sz val="13"/>
        <color theme="1"/>
        <rFont val="Times New Roman"/>
        <charset val="134"/>
      </rPr>
      <t>245</t>
    </r>
    <r>
      <rPr>
        <sz val="13"/>
        <color theme="1"/>
        <rFont val="宋体"/>
        <charset val="134"/>
      </rPr>
      <t>）</t>
    </r>
  </si>
  <si>
    <r>
      <rPr>
        <sz val="13"/>
        <color theme="1"/>
        <rFont val="宋体"/>
        <charset val="134"/>
      </rPr>
      <t>建设</t>
    </r>
    <r>
      <rPr>
        <sz val="13"/>
        <color theme="1"/>
        <rFont val="Times New Roman"/>
        <charset val="134"/>
      </rPr>
      <t>4500</t>
    </r>
    <r>
      <rPr>
        <sz val="13"/>
        <color theme="1"/>
        <rFont val="宋体"/>
        <charset val="134"/>
      </rPr>
      <t>平方米标准化厂房，布局生产车间、检测室、研发室、展示厅等；建设金槐槐米初加工车间，引进高效液相色谱仪等设备，满足槐米生产加工和检测。</t>
    </r>
  </si>
  <si>
    <r>
      <rPr>
        <sz val="13"/>
        <color theme="1"/>
        <rFont val="宋体"/>
        <charset val="134"/>
      </rPr>
      <t>（</t>
    </r>
    <r>
      <rPr>
        <sz val="13"/>
        <color theme="1"/>
        <rFont val="Times New Roman"/>
        <charset val="134"/>
      </rPr>
      <t>246</t>
    </r>
    <r>
      <rPr>
        <sz val="13"/>
        <color theme="1"/>
        <rFont val="宋体"/>
        <charset val="134"/>
      </rPr>
      <t>）</t>
    </r>
  </si>
  <si>
    <r>
      <rPr>
        <sz val="13"/>
        <color theme="1"/>
        <rFont val="宋体"/>
        <charset val="134"/>
      </rPr>
      <t>（</t>
    </r>
    <r>
      <rPr>
        <sz val="13"/>
        <color theme="1"/>
        <rFont val="Times New Roman"/>
        <charset val="134"/>
      </rPr>
      <t>247</t>
    </r>
    <r>
      <rPr>
        <sz val="13"/>
        <color theme="1"/>
        <rFont val="宋体"/>
        <charset val="134"/>
      </rPr>
      <t>）</t>
    </r>
  </si>
  <si>
    <r>
      <rPr>
        <sz val="13"/>
        <color theme="1"/>
        <rFont val="宋体"/>
        <charset val="134"/>
      </rPr>
      <t>（</t>
    </r>
    <r>
      <rPr>
        <sz val="13"/>
        <color theme="1"/>
        <rFont val="Times New Roman"/>
        <charset val="134"/>
      </rPr>
      <t>248</t>
    </r>
    <r>
      <rPr>
        <sz val="13"/>
        <color theme="1"/>
        <rFont val="宋体"/>
        <charset val="134"/>
      </rPr>
      <t>）</t>
    </r>
  </si>
  <si>
    <r>
      <rPr>
        <sz val="13"/>
        <color theme="1"/>
        <rFont val="宋体"/>
        <charset val="134"/>
      </rPr>
      <t>（</t>
    </r>
    <r>
      <rPr>
        <sz val="13"/>
        <color theme="1"/>
        <rFont val="Times New Roman"/>
        <charset val="134"/>
      </rPr>
      <t>249</t>
    </r>
    <r>
      <rPr>
        <sz val="13"/>
        <color theme="1"/>
        <rFont val="宋体"/>
        <charset val="134"/>
      </rPr>
      <t>）</t>
    </r>
  </si>
  <si>
    <r>
      <rPr>
        <sz val="13"/>
        <color theme="1"/>
        <rFont val="宋体"/>
        <charset val="134"/>
      </rPr>
      <t>（</t>
    </r>
    <r>
      <rPr>
        <sz val="13"/>
        <color theme="1"/>
        <rFont val="Times New Roman"/>
        <charset val="134"/>
      </rPr>
      <t>250</t>
    </r>
    <r>
      <rPr>
        <sz val="13"/>
        <color theme="1"/>
        <rFont val="宋体"/>
        <charset val="134"/>
      </rPr>
      <t>）</t>
    </r>
  </si>
  <si>
    <r>
      <rPr>
        <sz val="13"/>
        <color theme="1"/>
        <rFont val="宋体"/>
        <charset val="134"/>
      </rPr>
      <t>（</t>
    </r>
    <r>
      <rPr>
        <sz val="13"/>
        <color theme="1"/>
        <rFont val="Times New Roman"/>
        <charset val="134"/>
      </rPr>
      <t>251</t>
    </r>
    <r>
      <rPr>
        <sz val="13"/>
        <color theme="1"/>
        <rFont val="宋体"/>
        <charset val="134"/>
      </rPr>
      <t>）</t>
    </r>
  </si>
  <si>
    <r>
      <rPr>
        <sz val="13"/>
        <color theme="1"/>
        <rFont val="宋体"/>
        <charset val="134"/>
      </rPr>
      <t>在指挥村、天桥村打造</t>
    </r>
    <r>
      <rPr>
        <sz val="13"/>
        <color theme="1"/>
        <rFont val="Times New Roman"/>
        <charset val="134"/>
      </rPr>
      <t>2000</t>
    </r>
    <r>
      <rPr>
        <sz val="13"/>
        <color theme="1"/>
        <rFont val="宋体"/>
        <charset val="134"/>
      </rPr>
      <t>亩水产、生态种植农业示范园。</t>
    </r>
  </si>
  <si>
    <r>
      <rPr>
        <sz val="13"/>
        <color theme="1"/>
        <rFont val="宋体"/>
        <charset val="134"/>
      </rPr>
      <t>（</t>
    </r>
    <r>
      <rPr>
        <sz val="13"/>
        <color theme="1"/>
        <rFont val="Times New Roman"/>
        <charset val="134"/>
      </rPr>
      <t>252</t>
    </r>
    <r>
      <rPr>
        <sz val="13"/>
        <color theme="1"/>
        <rFont val="宋体"/>
        <charset val="134"/>
      </rPr>
      <t>）</t>
    </r>
  </si>
  <si>
    <r>
      <rPr>
        <sz val="13"/>
        <color theme="1"/>
        <rFont val="宋体"/>
        <charset val="134"/>
      </rPr>
      <t>保障畜禽原种场建设，新建</t>
    </r>
    <r>
      <rPr>
        <sz val="13"/>
        <color theme="1"/>
        <rFont val="Times New Roman"/>
        <charset val="134"/>
      </rPr>
      <t>1</t>
    </r>
    <r>
      <rPr>
        <sz val="13"/>
        <color theme="1"/>
        <rFont val="宋体"/>
        <charset val="134"/>
      </rPr>
      <t>万平方米畜禽良种繁育场。</t>
    </r>
  </si>
  <si>
    <r>
      <rPr>
        <sz val="13"/>
        <color theme="1"/>
        <rFont val="宋体"/>
        <charset val="134"/>
      </rPr>
      <t>（</t>
    </r>
    <r>
      <rPr>
        <sz val="13"/>
        <color theme="1"/>
        <rFont val="Times New Roman"/>
        <charset val="134"/>
      </rPr>
      <t>253</t>
    </r>
    <r>
      <rPr>
        <sz val="13"/>
        <color theme="1"/>
        <rFont val="宋体"/>
        <charset val="134"/>
      </rPr>
      <t>）</t>
    </r>
  </si>
  <si>
    <t>完善动物防疫体系，建设动物疫苗冷链体系工程</t>
  </si>
  <si>
    <r>
      <rPr>
        <sz val="13"/>
        <color theme="1"/>
        <rFont val="宋体"/>
        <charset val="134"/>
      </rPr>
      <t>（</t>
    </r>
    <r>
      <rPr>
        <sz val="13"/>
        <color theme="1"/>
        <rFont val="Times New Roman"/>
        <charset val="134"/>
      </rPr>
      <t>254</t>
    </r>
    <r>
      <rPr>
        <sz val="13"/>
        <color theme="1"/>
        <rFont val="宋体"/>
        <charset val="134"/>
      </rPr>
      <t>）</t>
    </r>
  </si>
  <si>
    <r>
      <rPr>
        <sz val="13"/>
        <color theme="1"/>
        <rFont val="宋体"/>
        <charset val="134"/>
      </rPr>
      <t>提升县农产品质量安全检测能力，改建面积</t>
    </r>
    <r>
      <rPr>
        <sz val="13"/>
        <color theme="1"/>
        <rFont val="Times New Roman"/>
        <charset val="134"/>
      </rPr>
      <t>300</t>
    </r>
    <r>
      <rPr>
        <sz val="13"/>
        <color theme="1"/>
        <rFont val="宋体"/>
        <charset val="134"/>
      </rPr>
      <t>平方米，购买仪器设备、试剂耗材，搭建实验室智能化一体平台。</t>
    </r>
  </si>
  <si>
    <r>
      <rPr>
        <sz val="13"/>
        <color theme="1"/>
        <rFont val="宋体"/>
        <charset val="134"/>
      </rPr>
      <t>（</t>
    </r>
    <r>
      <rPr>
        <sz val="13"/>
        <color theme="1"/>
        <rFont val="Times New Roman"/>
        <charset val="134"/>
      </rPr>
      <t>255</t>
    </r>
    <r>
      <rPr>
        <sz val="13"/>
        <color theme="1"/>
        <rFont val="宋体"/>
        <charset val="134"/>
      </rPr>
      <t>）</t>
    </r>
  </si>
  <si>
    <r>
      <rPr>
        <sz val="13"/>
        <color theme="1"/>
        <rFont val="宋体"/>
        <charset val="134"/>
      </rPr>
      <t>为做好病死动物及其产品的无害化处理，新建年处理</t>
    </r>
    <r>
      <rPr>
        <sz val="13"/>
        <color theme="1"/>
        <rFont val="Times New Roman"/>
        <charset val="134"/>
      </rPr>
      <t>1</t>
    </r>
    <r>
      <rPr>
        <sz val="13"/>
        <color theme="1"/>
        <rFont val="宋体"/>
        <charset val="134"/>
      </rPr>
      <t>万吨死亡畜禽无害化处理设施。</t>
    </r>
  </si>
  <si>
    <r>
      <rPr>
        <sz val="13"/>
        <color theme="1"/>
        <rFont val="宋体"/>
        <charset val="134"/>
      </rPr>
      <t>（</t>
    </r>
    <r>
      <rPr>
        <sz val="13"/>
        <color theme="1"/>
        <rFont val="Times New Roman"/>
        <charset val="134"/>
      </rPr>
      <t>256</t>
    </r>
    <r>
      <rPr>
        <sz val="13"/>
        <color theme="1"/>
        <rFont val="宋体"/>
        <charset val="134"/>
      </rPr>
      <t>）</t>
    </r>
  </si>
  <si>
    <t>现代畜牧业标准化建设项目</t>
  </si>
  <si>
    <r>
      <rPr>
        <sz val="13"/>
        <color theme="1"/>
        <rFont val="宋体"/>
        <charset val="134"/>
      </rPr>
      <t>为保障畜产品供应，新建或改扩建年出栏</t>
    </r>
    <r>
      <rPr>
        <sz val="13"/>
        <color theme="1"/>
        <rFont val="Times New Roman"/>
        <charset val="134"/>
      </rPr>
      <t>1000</t>
    </r>
    <r>
      <rPr>
        <sz val="13"/>
        <color theme="1"/>
        <rFont val="宋体"/>
        <charset val="134"/>
      </rPr>
      <t>头生猪当量以上标准化规模养殖场</t>
    </r>
    <r>
      <rPr>
        <sz val="13"/>
        <color theme="1"/>
        <rFont val="Times New Roman"/>
        <charset val="134"/>
      </rPr>
      <t>20</t>
    </r>
    <r>
      <rPr>
        <sz val="13"/>
        <color theme="1"/>
        <rFont val="宋体"/>
        <charset val="134"/>
      </rPr>
      <t>个。完成部级标准化示范场</t>
    </r>
    <r>
      <rPr>
        <sz val="13"/>
        <color theme="1"/>
        <rFont val="Times New Roman"/>
        <charset val="134"/>
      </rPr>
      <t>2</t>
    </r>
    <r>
      <rPr>
        <sz val="13"/>
        <color theme="1"/>
        <rFont val="宋体"/>
        <charset val="134"/>
      </rPr>
      <t>个，省级标准化示范场</t>
    </r>
    <r>
      <rPr>
        <sz val="13"/>
        <color theme="1"/>
        <rFont val="Times New Roman"/>
        <charset val="134"/>
      </rPr>
      <t>10</t>
    </r>
    <r>
      <rPr>
        <sz val="13"/>
        <color theme="1"/>
        <rFont val="宋体"/>
        <charset val="134"/>
      </rPr>
      <t>个。</t>
    </r>
  </si>
  <si>
    <r>
      <rPr>
        <sz val="13"/>
        <color theme="1"/>
        <rFont val="宋体"/>
        <charset val="134"/>
      </rPr>
      <t>（</t>
    </r>
    <r>
      <rPr>
        <sz val="13"/>
        <color theme="1"/>
        <rFont val="Times New Roman"/>
        <charset val="134"/>
      </rPr>
      <t>257</t>
    </r>
    <r>
      <rPr>
        <sz val="13"/>
        <color theme="1"/>
        <rFont val="宋体"/>
        <charset val="134"/>
      </rPr>
      <t>）</t>
    </r>
  </si>
  <si>
    <t>明月山川渝优质粮油基地建设项目</t>
  </si>
  <si>
    <r>
      <rPr>
        <sz val="13"/>
        <color theme="1"/>
        <rFont val="Times New Roman"/>
        <charset val="134"/>
      </rPr>
      <t>2021</t>
    </r>
    <r>
      <rPr>
        <sz val="13"/>
        <color theme="1"/>
        <rFont val="宋体"/>
        <charset val="134"/>
      </rPr>
      <t>年建设优质稻示范基地</t>
    </r>
    <r>
      <rPr>
        <sz val="13"/>
        <color theme="1"/>
        <rFont val="Times New Roman"/>
        <charset val="134"/>
      </rPr>
      <t>20</t>
    </r>
    <r>
      <rPr>
        <sz val="13"/>
        <color theme="1"/>
        <rFont val="宋体"/>
        <charset val="134"/>
      </rPr>
      <t>万亩，优质油菜示范基地</t>
    </r>
    <r>
      <rPr>
        <sz val="13"/>
        <color theme="1"/>
        <rFont val="Times New Roman"/>
        <charset val="134"/>
      </rPr>
      <t>15</t>
    </r>
    <r>
      <rPr>
        <sz val="13"/>
        <color theme="1"/>
        <rFont val="宋体"/>
        <charset val="134"/>
      </rPr>
      <t>万亩，以后每年水稻示范基地递增</t>
    </r>
    <r>
      <rPr>
        <sz val="13"/>
        <color theme="1"/>
        <rFont val="Times New Roman"/>
        <charset val="134"/>
      </rPr>
      <t>2.5</t>
    </r>
    <r>
      <rPr>
        <sz val="13"/>
        <color theme="1"/>
        <rFont val="宋体"/>
        <charset val="134"/>
      </rPr>
      <t>万亩，油菜示范基地每年递增</t>
    </r>
    <r>
      <rPr>
        <sz val="13"/>
        <color theme="1"/>
        <rFont val="Times New Roman"/>
        <charset val="134"/>
      </rPr>
      <t>1.25</t>
    </r>
    <r>
      <rPr>
        <sz val="13"/>
        <color theme="1"/>
        <rFont val="宋体"/>
        <charset val="134"/>
      </rPr>
      <t>万亩。到</t>
    </r>
    <r>
      <rPr>
        <sz val="13"/>
        <color theme="1"/>
        <rFont val="Times New Roman"/>
        <charset val="134"/>
      </rPr>
      <t>2025</t>
    </r>
    <r>
      <rPr>
        <sz val="13"/>
        <color theme="1"/>
        <rFont val="宋体"/>
        <charset val="134"/>
      </rPr>
      <t>年建成优质水稻示范基地</t>
    </r>
    <r>
      <rPr>
        <sz val="13"/>
        <color theme="1"/>
        <rFont val="Times New Roman"/>
        <charset val="134"/>
      </rPr>
      <t>30</t>
    </r>
    <r>
      <rPr>
        <sz val="13"/>
        <color theme="1"/>
        <rFont val="宋体"/>
        <charset val="134"/>
      </rPr>
      <t>万亩，油菜示范基地</t>
    </r>
    <r>
      <rPr>
        <sz val="13"/>
        <color theme="1"/>
        <rFont val="Times New Roman"/>
        <charset val="134"/>
      </rPr>
      <t>20</t>
    </r>
    <r>
      <rPr>
        <sz val="13"/>
        <color theme="1"/>
        <rFont val="宋体"/>
        <charset val="134"/>
      </rPr>
      <t>万亩。项目建成后项目区内优质水稻单产可达到</t>
    </r>
    <r>
      <rPr>
        <sz val="13"/>
        <color theme="1"/>
        <rFont val="Times New Roman"/>
        <charset val="134"/>
      </rPr>
      <t>600</t>
    </r>
    <r>
      <rPr>
        <sz val="13"/>
        <color theme="1"/>
        <rFont val="宋体"/>
        <charset val="134"/>
      </rPr>
      <t>公斤，总产达到</t>
    </r>
    <r>
      <rPr>
        <sz val="13"/>
        <color theme="1"/>
        <rFont val="Times New Roman"/>
        <charset val="134"/>
      </rPr>
      <t>18</t>
    </r>
    <r>
      <rPr>
        <sz val="13"/>
        <color theme="1"/>
        <rFont val="宋体"/>
        <charset val="134"/>
      </rPr>
      <t>万吨，可实现产值</t>
    </r>
    <r>
      <rPr>
        <sz val="13"/>
        <color theme="1"/>
        <rFont val="Times New Roman"/>
        <charset val="134"/>
      </rPr>
      <t>5.4</t>
    </r>
    <r>
      <rPr>
        <sz val="13"/>
        <color theme="1"/>
        <rFont val="宋体"/>
        <charset val="134"/>
      </rPr>
      <t>亿元。优质油菜单产可达到</t>
    </r>
    <r>
      <rPr>
        <sz val="13"/>
        <color theme="1"/>
        <rFont val="Times New Roman"/>
        <charset val="134"/>
      </rPr>
      <t>200</t>
    </r>
    <r>
      <rPr>
        <sz val="13"/>
        <color theme="1"/>
        <rFont val="宋体"/>
        <charset val="134"/>
      </rPr>
      <t>公斤，总产可达到</t>
    </r>
    <r>
      <rPr>
        <sz val="13"/>
        <color theme="1"/>
        <rFont val="Times New Roman"/>
        <charset val="134"/>
      </rPr>
      <t>4</t>
    </r>
    <r>
      <rPr>
        <sz val="13"/>
        <color theme="1"/>
        <rFont val="宋体"/>
        <charset val="134"/>
      </rPr>
      <t>万吨，可实现产值</t>
    </r>
    <r>
      <rPr>
        <sz val="13"/>
        <color theme="1"/>
        <rFont val="Times New Roman"/>
        <charset val="134"/>
      </rPr>
      <t>2.4</t>
    </r>
    <r>
      <rPr>
        <sz val="13"/>
        <color theme="1"/>
        <rFont val="宋体"/>
        <charset val="134"/>
      </rPr>
      <t>亿元。</t>
    </r>
  </si>
  <si>
    <r>
      <rPr>
        <sz val="13"/>
        <color theme="1"/>
        <rFont val="宋体"/>
        <charset val="134"/>
      </rPr>
      <t>（</t>
    </r>
    <r>
      <rPr>
        <sz val="13"/>
        <color theme="1"/>
        <rFont val="Times New Roman"/>
        <charset val="134"/>
      </rPr>
      <t>258</t>
    </r>
    <r>
      <rPr>
        <sz val="13"/>
        <color theme="1"/>
        <rFont val="宋体"/>
        <charset val="134"/>
      </rPr>
      <t>）</t>
    </r>
  </si>
  <si>
    <t>国家级杂交水稻制种基地建设项目</t>
  </si>
  <si>
    <r>
      <rPr>
        <sz val="13"/>
        <color theme="1"/>
        <rFont val="宋体"/>
        <charset val="134"/>
      </rPr>
      <t>预计到</t>
    </r>
    <r>
      <rPr>
        <sz val="13"/>
        <color theme="1"/>
        <rFont val="Times New Roman"/>
        <charset val="134"/>
      </rPr>
      <t>2022</t>
    </r>
    <r>
      <rPr>
        <sz val="13"/>
        <color theme="1"/>
        <rFont val="宋体"/>
        <charset val="134"/>
      </rPr>
      <t>年力争全县制种面积达</t>
    </r>
    <r>
      <rPr>
        <sz val="13"/>
        <color theme="1"/>
        <rFont val="Times New Roman"/>
        <charset val="134"/>
      </rPr>
      <t>4</t>
    </r>
    <r>
      <rPr>
        <sz val="13"/>
        <color theme="1"/>
        <rFont val="宋体"/>
        <charset val="134"/>
      </rPr>
      <t>万亩以上，实现</t>
    </r>
    <r>
      <rPr>
        <sz val="13"/>
        <color theme="1"/>
        <rFont val="Times New Roman"/>
        <charset val="134"/>
      </rPr>
      <t>“</t>
    </r>
    <r>
      <rPr>
        <sz val="13"/>
        <color theme="1"/>
        <rFont val="宋体"/>
        <charset val="134"/>
      </rPr>
      <t>一乡一品</t>
    </r>
    <r>
      <rPr>
        <sz val="13"/>
        <color theme="1"/>
        <rFont val="Times New Roman"/>
        <charset val="134"/>
      </rPr>
      <t>”</t>
    </r>
    <r>
      <rPr>
        <sz val="13"/>
        <color theme="1"/>
        <rFont val="宋体"/>
        <charset val="134"/>
      </rPr>
      <t>，全力推动水稻制种基地高质高效创建，提升基地持续供种能力，建成</t>
    </r>
    <r>
      <rPr>
        <sz val="13"/>
        <color theme="1"/>
        <rFont val="Times New Roman"/>
        <charset val="134"/>
      </rPr>
      <t>“</t>
    </r>
    <r>
      <rPr>
        <sz val="13"/>
        <color theme="1"/>
        <rFont val="宋体"/>
        <charset val="134"/>
      </rPr>
      <t>标准化、规模化、集约化、机械化、信息化</t>
    </r>
    <r>
      <rPr>
        <sz val="13"/>
        <color theme="1"/>
        <rFont val="Times New Roman"/>
        <charset val="134"/>
      </rPr>
      <t>”</t>
    </r>
    <r>
      <rPr>
        <sz val="13"/>
        <color theme="1"/>
        <rFont val="宋体"/>
        <charset val="134"/>
      </rPr>
      <t>种子生产基地。</t>
    </r>
    <r>
      <rPr>
        <sz val="13"/>
        <color theme="1"/>
        <rFont val="Times New Roman"/>
        <charset val="134"/>
      </rPr>
      <t>2021-2022</t>
    </r>
    <r>
      <rPr>
        <sz val="13"/>
        <color theme="1"/>
        <rFont val="宋体"/>
        <charset val="134"/>
      </rPr>
      <t>年新增制种基地</t>
    </r>
    <r>
      <rPr>
        <sz val="13"/>
        <color theme="1"/>
        <rFont val="Times New Roman"/>
        <charset val="134"/>
      </rPr>
      <t>2</t>
    </r>
    <r>
      <rPr>
        <sz val="13"/>
        <color theme="1"/>
        <rFont val="宋体"/>
        <charset val="134"/>
      </rPr>
      <t>万亩，完成</t>
    </r>
    <r>
      <rPr>
        <sz val="13"/>
        <color theme="1"/>
        <rFont val="Times New Roman"/>
        <charset val="134"/>
      </rPr>
      <t>8000</t>
    </r>
    <r>
      <rPr>
        <sz val="13"/>
        <color theme="1"/>
        <rFont val="宋体"/>
        <charset val="134"/>
      </rPr>
      <t>亩田型调整，新建</t>
    </r>
    <r>
      <rPr>
        <sz val="13"/>
        <color theme="1"/>
        <rFont val="Times New Roman"/>
        <charset val="134"/>
      </rPr>
      <t>14000</t>
    </r>
    <r>
      <rPr>
        <sz val="13"/>
        <color theme="1"/>
        <rFont val="宋体"/>
        <charset val="134"/>
      </rPr>
      <t>米排灌渠系，新建田间耕作道路</t>
    </r>
    <r>
      <rPr>
        <sz val="13"/>
        <color theme="1"/>
        <rFont val="Times New Roman"/>
        <charset val="134"/>
      </rPr>
      <t>30000</t>
    </r>
    <r>
      <rPr>
        <sz val="13"/>
        <color theme="1"/>
        <rFont val="宋体"/>
        <charset val="134"/>
      </rPr>
      <t>米，新建工厂化育秧室</t>
    </r>
    <r>
      <rPr>
        <sz val="13"/>
        <color theme="1"/>
        <rFont val="Times New Roman"/>
        <charset val="134"/>
      </rPr>
      <t>1</t>
    </r>
    <r>
      <rPr>
        <sz val="13"/>
        <color theme="1"/>
        <rFont val="宋体"/>
        <charset val="134"/>
      </rPr>
      <t>个，新建种子初加工房</t>
    </r>
    <r>
      <rPr>
        <sz val="13"/>
        <color theme="1"/>
        <rFont val="Times New Roman"/>
        <charset val="134"/>
      </rPr>
      <t>1000</t>
    </r>
    <r>
      <rPr>
        <sz val="13"/>
        <color theme="1"/>
        <rFont val="宋体"/>
        <charset val="134"/>
      </rPr>
      <t>平方米，新增现代化农机具</t>
    </r>
    <r>
      <rPr>
        <sz val="13"/>
        <color theme="1"/>
        <rFont val="Times New Roman"/>
        <charset val="134"/>
      </rPr>
      <t>1000</t>
    </r>
    <r>
      <rPr>
        <sz val="13"/>
        <color theme="1"/>
        <rFont val="宋体"/>
        <charset val="134"/>
      </rPr>
      <t>台套，到</t>
    </r>
    <r>
      <rPr>
        <sz val="13"/>
        <color theme="1"/>
        <rFont val="Times New Roman"/>
        <charset val="134"/>
      </rPr>
      <t>2022</t>
    </r>
    <r>
      <rPr>
        <sz val="13"/>
        <color theme="1"/>
        <rFont val="宋体"/>
        <charset val="134"/>
      </rPr>
      <t>年，实现制种专合社达</t>
    </r>
    <r>
      <rPr>
        <sz val="13"/>
        <color theme="1"/>
        <rFont val="Times New Roman"/>
        <charset val="134"/>
      </rPr>
      <t>10</t>
    </r>
    <r>
      <rPr>
        <sz val="13"/>
        <color theme="1"/>
        <rFont val="宋体"/>
        <charset val="134"/>
      </rPr>
      <t>个，家庭农场</t>
    </r>
    <r>
      <rPr>
        <sz val="13"/>
        <color theme="1"/>
        <rFont val="Times New Roman"/>
        <charset val="134"/>
      </rPr>
      <t>20</t>
    </r>
    <r>
      <rPr>
        <sz val="13"/>
        <color theme="1"/>
        <rFont val="宋体"/>
        <charset val="134"/>
      </rPr>
      <t>个，</t>
    </r>
    <r>
      <rPr>
        <sz val="13"/>
        <color theme="1"/>
        <rFont val="Times New Roman"/>
        <charset val="134"/>
      </rPr>
      <t>50</t>
    </r>
    <r>
      <rPr>
        <sz val="13"/>
        <color theme="1"/>
        <rFont val="宋体"/>
        <charset val="134"/>
      </rPr>
      <t>亩以上制种大户</t>
    </r>
    <r>
      <rPr>
        <sz val="13"/>
        <color theme="1"/>
        <rFont val="Times New Roman"/>
        <charset val="134"/>
      </rPr>
      <t>200</t>
    </r>
    <r>
      <rPr>
        <sz val="13"/>
        <color theme="1"/>
        <rFont val="宋体"/>
        <charset val="134"/>
      </rPr>
      <t>户。</t>
    </r>
  </si>
  <si>
    <r>
      <rPr>
        <sz val="13"/>
        <color theme="1"/>
        <rFont val="宋体"/>
        <charset val="134"/>
      </rPr>
      <t>（</t>
    </r>
    <r>
      <rPr>
        <sz val="13"/>
        <color theme="1"/>
        <rFont val="Times New Roman"/>
        <charset val="134"/>
      </rPr>
      <t>259</t>
    </r>
    <r>
      <rPr>
        <sz val="13"/>
        <color theme="1"/>
        <rFont val="宋体"/>
        <charset val="134"/>
      </rPr>
      <t>）</t>
    </r>
  </si>
  <si>
    <r>
      <rPr>
        <sz val="13"/>
        <color theme="1"/>
        <rFont val="宋体"/>
        <charset val="134"/>
      </rPr>
      <t>川渝保障性蔬菜基地建设项目，大竹是全国</t>
    </r>
    <r>
      <rPr>
        <sz val="13"/>
        <color theme="1"/>
        <rFont val="Times New Roman"/>
        <charset val="134"/>
      </rPr>
      <t>580</t>
    </r>
    <r>
      <rPr>
        <sz val="13"/>
        <color theme="1"/>
        <rFont val="宋体"/>
        <charset val="134"/>
      </rPr>
      <t>个蔬菜重点县和四川省</t>
    </r>
    <r>
      <rPr>
        <sz val="13"/>
        <color theme="1"/>
        <rFont val="Times New Roman"/>
        <charset val="134"/>
      </rPr>
      <t>45</t>
    </r>
    <r>
      <rPr>
        <sz val="13"/>
        <color theme="1"/>
        <rFont val="宋体"/>
        <charset val="134"/>
      </rPr>
      <t>个蔬菜生产重点县之一，全县蔬菜种植</t>
    </r>
    <r>
      <rPr>
        <sz val="13"/>
        <color theme="1"/>
        <rFont val="Times New Roman"/>
        <charset val="134"/>
      </rPr>
      <t>21</t>
    </r>
    <r>
      <rPr>
        <sz val="13"/>
        <color theme="1"/>
        <rFont val="宋体"/>
        <charset val="134"/>
      </rPr>
      <t>万亩，产量达</t>
    </r>
    <r>
      <rPr>
        <sz val="13"/>
        <color theme="1"/>
        <rFont val="Times New Roman"/>
        <charset val="134"/>
      </rPr>
      <t>52</t>
    </r>
    <r>
      <rPr>
        <sz val="13"/>
        <color theme="1"/>
        <rFont val="宋体"/>
        <charset val="134"/>
      </rPr>
      <t>万吨。建设常年蔬菜基地建设</t>
    </r>
    <r>
      <rPr>
        <sz val="13"/>
        <color theme="1"/>
        <rFont val="Times New Roman"/>
        <charset val="134"/>
      </rPr>
      <t>1.5</t>
    </r>
    <r>
      <rPr>
        <sz val="13"/>
        <color theme="1"/>
        <rFont val="宋体"/>
        <charset val="134"/>
      </rPr>
      <t>万亩，建设外销重庆蔬菜市场商品蔬菜基地</t>
    </r>
    <r>
      <rPr>
        <sz val="13"/>
        <color theme="1"/>
        <rFont val="Times New Roman"/>
        <charset val="134"/>
      </rPr>
      <t>7</t>
    </r>
    <r>
      <rPr>
        <sz val="13"/>
        <color theme="1"/>
        <rFont val="宋体"/>
        <charset val="134"/>
      </rPr>
      <t>万亩，到</t>
    </r>
    <r>
      <rPr>
        <sz val="13"/>
        <color theme="1"/>
        <rFont val="Times New Roman"/>
        <charset val="134"/>
      </rPr>
      <t>“</t>
    </r>
    <r>
      <rPr>
        <sz val="13"/>
        <color theme="1"/>
        <rFont val="宋体"/>
        <charset val="134"/>
      </rPr>
      <t>十四五</t>
    </r>
    <r>
      <rPr>
        <sz val="13"/>
        <color theme="1"/>
        <rFont val="Times New Roman"/>
        <charset val="134"/>
      </rPr>
      <t>”</t>
    </r>
    <r>
      <rPr>
        <sz val="13"/>
        <color theme="1"/>
        <rFont val="宋体"/>
        <charset val="134"/>
      </rPr>
      <t>末全县蔬菜种植面积达</t>
    </r>
    <r>
      <rPr>
        <sz val="13"/>
        <color theme="1"/>
        <rFont val="Times New Roman"/>
        <charset val="134"/>
      </rPr>
      <t>22</t>
    </r>
    <r>
      <rPr>
        <sz val="13"/>
        <color theme="1"/>
        <rFont val="宋体"/>
        <charset val="134"/>
      </rPr>
      <t>万亩，产量达</t>
    </r>
    <r>
      <rPr>
        <sz val="13"/>
        <color theme="1"/>
        <rFont val="Times New Roman"/>
        <charset val="134"/>
      </rPr>
      <t>54</t>
    </r>
    <r>
      <rPr>
        <sz val="13"/>
        <color theme="1"/>
        <rFont val="宋体"/>
        <charset val="134"/>
      </rPr>
      <t>万吨可促进全县人均增收</t>
    </r>
    <r>
      <rPr>
        <sz val="13"/>
        <color theme="1"/>
        <rFont val="Times New Roman"/>
        <charset val="134"/>
      </rPr>
      <t>150</t>
    </r>
    <r>
      <rPr>
        <sz val="13"/>
        <color theme="1"/>
        <rFont val="宋体"/>
        <charset val="134"/>
      </rPr>
      <t>元以上。</t>
    </r>
  </si>
  <si>
    <r>
      <rPr>
        <sz val="13"/>
        <color theme="1"/>
        <rFont val="宋体"/>
        <charset val="134"/>
      </rPr>
      <t>（</t>
    </r>
    <r>
      <rPr>
        <sz val="13"/>
        <color theme="1"/>
        <rFont val="Times New Roman"/>
        <charset val="134"/>
      </rPr>
      <t>260</t>
    </r>
    <r>
      <rPr>
        <sz val="13"/>
        <color theme="1"/>
        <rFont val="宋体"/>
        <charset val="134"/>
      </rPr>
      <t>）</t>
    </r>
  </si>
  <si>
    <r>
      <rPr>
        <sz val="13"/>
        <color theme="1"/>
        <rFont val="Times New Roman"/>
        <charset val="134"/>
      </rPr>
      <t>“</t>
    </r>
    <r>
      <rPr>
        <sz val="13"/>
        <color theme="1"/>
        <rFont val="宋体"/>
        <charset val="134"/>
      </rPr>
      <t>世界苎麻之都</t>
    </r>
    <r>
      <rPr>
        <sz val="13"/>
        <color theme="1"/>
        <rFont val="Times New Roman"/>
        <charset val="134"/>
      </rPr>
      <t>”</t>
    </r>
    <r>
      <rPr>
        <sz val="13"/>
        <color theme="1"/>
        <rFont val="宋体"/>
        <charset val="134"/>
      </rPr>
      <t>创建工程</t>
    </r>
  </si>
  <si>
    <r>
      <rPr>
        <sz val="13"/>
        <color theme="1"/>
        <rFont val="宋体"/>
        <charset val="134"/>
      </rPr>
      <t>拟建设标准化苎麻基地</t>
    </r>
    <r>
      <rPr>
        <sz val="13"/>
        <color theme="1"/>
        <rFont val="Times New Roman"/>
        <charset val="134"/>
      </rPr>
      <t>17</t>
    </r>
    <r>
      <rPr>
        <sz val="13"/>
        <color theme="1"/>
        <rFont val="宋体"/>
        <charset val="134"/>
      </rPr>
      <t>万亩，新建苎麻精深加工线</t>
    </r>
    <r>
      <rPr>
        <sz val="13"/>
        <color theme="1"/>
        <rFont val="Times New Roman"/>
        <charset val="134"/>
      </rPr>
      <t>2</t>
    </r>
    <r>
      <rPr>
        <sz val="13"/>
        <color theme="1"/>
        <rFont val="宋体"/>
        <charset val="134"/>
      </rPr>
      <t>条，建设新品种及苎麻综合利用研发中心</t>
    </r>
    <r>
      <rPr>
        <sz val="13"/>
        <color theme="1"/>
        <rFont val="Times New Roman"/>
        <charset val="134"/>
      </rPr>
      <t>1</t>
    </r>
    <r>
      <rPr>
        <sz val="13"/>
        <color theme="1"/>
        <rFont val="宋体"/>
        <charset val="134"/>
      </rPr>
      <t>个。培育新型经营主体</t>
    </r>
    <r>
      <rPr>
        <sz val="13"/>
        <color theme="1"/>
        <rFont val="Times New Roman"/>
        <charset val="134"/>
      </rPr>
      <t>5-8</t>
    </r>
    <r>
      <rPr>
        <sz val="13"/>
        <color theme="1"/>
        <rFont val="宋体"/>
        <charset val="134"/>
      </rPr>
      <t>个，其中培育国家级龙头企业</t>
    </r>
    <r>
      <rPr>
        <sz val="13"/>
        <color theme="1"/>
        <rFont val="Times New Roman"/>
        <charset val="134"/>
      </rPr>
      <t>1</t>
    </r>
    <r>
      <rPr>
        <sz val="13"/>
        <color theme="1"/>
        <rFont val="宋体"/>
        <charset val="134"/>
      </rPr>
      <t>个；建立产学研联合工作站</t>
    </r>
    <r>
      <rPr>
        <sz val="13"/>
        <color theme="1"/>
        <rFont val="Times New Roman"/>
        <charset val="134"/>
      </rPr>
      <t>1</t>
    </r>
    <r>
      <rPr>
        <sz val="13"/>
        <color theme="1"/>
        <rFont val="宋体"/>
        <charset val="134"/>
      </rPr>
      <t>个；建立标准化制种基地</t>
    </r>
    <r>
      <rPr>
        <sz val="13"/>
        <color theme="1"/>
        <rFont val="Times New Roman"/>
        <charset val="134"/>
      </rPr>
      <t>1</t>
    </r>
    <r>
      <rPr>
        <sz val="13"/>
        <color theme="1"/>
        <rFont val="宋体"/>
        <charset val="134"/>
      </rPr>
      <t>个；建设苎麻文化村或文化馆</t>
    </r>
    <r>
      <rPr>
        <sz val="13"/>
        <color theme="1"/>
        <rFont val="Times New Roman"/>
        <charset val="134"/>
      </rPr>
      <t>1</t>
    </r>
    <r>
      <rPr>
        <sz val="13"/>
        <color theme="1"/>
        <rFont val="宋体"/>
        <charset val="134"/>
      </rPr>
      <t>个，打造苎麻文化长廊，建设社会化服务中心</t>
    </r>
    <r>
      <rPr>
        <sz val="13"/>
        <color theme="1"/>
        <rFont val="Times New Roman"/>
        <charset val="134"/>
      </rPr>
      <t>1</t>
    </r>
    <r>
      <rPr>
        <sz val="13"/>
        <color theme="1"/>
        <rFont val="宋体"/>
        <charset val="134"/>
      </rPr>
      <t>个；建立全国苎麻交易中心</t>
    </r>
    <r>
      <rPr>
        <sz val="13"/>
        <color theme="1"/>
        <rFont val="Times New Roman"/>
        <charset val="134"/>
      </rPr>
      <t>1</t>
    </r>
    <r>
      <rPr>
        <sz val="13"/>
        <color theme="1"/>
        <rFont val="宋体"/>
        <charset val="134"/>
      </rPr>
      <t>个，打造集农旅文一体的万亩苎麻经济带。</t>
    </r>
  </si>
  <si>
    <r>
      <rPr>
        <sz val="13"/>
        <color theme="1"/>
        <rFont val="宋体"/>
        <charset val="134"/>
      </rPr>
      <t>（</t>
    </r>
    <r>
      <rPr>
        <sz val="13"/>
        <color theme="1"/>
        <rFont val="Times New Roman"/>
        <charset val="134"/>
      </rPr>
      <t>261</t>
    </r>
    <r>
      <rPr>
        <sz val="13"/>
        <color theme="1"/>
        <rFont val="宋体"/>
        <charset val="134"/>
      </rPr>
      <t>）</t>
    </r>
  </si>
  <si>
    <r>
      <rPr>
        <sz val="13"/>
        <color theme="1"/>
        <rFont val="宋体"/>
        <charset val="134"/>
      </rPr>
      <t>（</t>
    </r>
    <r>
      <rPr>
        <sz val="13"/>
        <color theme="1"/>
        <rFont val="Times New Roman"/>
        <charset val="134"/>
      </rPr>
      <t>262</t>
    </r>
    <r>
      <rPr>
        <sz val="13"/>
        <color theme="1"/>
        <rFont val="宋体"/>
        <charset val="134"/>
      </rPr>
      <t>）</t>
    </r>
  </si>
  <si>
    <t>大竹特色农业川渝合作高效示范带建设项目</t>
  </si>
  <si>
    <r>
      <rPr>
        <sz val="13"/>
        <color theme="1"/>
        <rFont val="Times New Roman"/>
        <charset val="134"/>
      </rPr>
      <t>20</t>
    </r>
    <r>
      <rPr>
        <sz val="13"/>
        <color theme="1"/>
        <rFont val="宋体"/>
        <charset val="134"/>
      </rPr>
      <t>万亩白茶标准化种植，新建标准化加工厂房</t>
    </r>
    <r>
      <rPr>
        <sz val="13"/>
        <color theme="1"/>
        <rFont val="Times New Roman"/>
        <charset val="134"/>
      </rPr>
      <t>1</t>
    </r>
    <r>
      <rPr>
        <sz val="13"/>
        <color theme="1"/>
        <rFont val="宋体"/>
        <charset val="134"/>
      </rPr>
      <t>个，打造白茶主题公园</t>
    </r>
    <r>
      <rPr>
        <sz val="13"/>
        <color theme="1"/>
        <rFont val="Times New Roman"/>
        <charset val="134"/>
      </rPr>
      <t>1</t>
    </r>
    <r>
      <rPr>
        <sz val="13"/>
        <color theme="1"/>
        <rFont val="宋体"/>
        <charset val="134"/>
      </rPr>
      <t>个，建设白茶交易市场。</t>
    </r>
  </si>
  <si>
    <r>
      <rPr>
        <sz val="13"/>
        <color theme="1"/>
        <rFont val="宋体"/>
        <charset val="134"/>
      </rPr>
      <t>（</t>
    </r>
    <r>
      <rPr>
        <sz val="13"/>
        <color theme="1"/>
        <rFont val="Times New Roman"/>
        <charset val="134"/>
      </rPr>
      <t>263</t>
    </r>
    <r>
      <rPr>
        <sz val="13"/>
        <color theme="1"/>
        <rFont val="宋体"/>
        <charset val="134"/>
      </rPr>
      <t>）</t>
    </r>
  </si>
  <si>
    <t>川东渝北农产品冷链物流集散中心建设项目</t>
  </si>
  <si>
    <r>
      <rPr>
        <sz val="13"/>
        <color theme="1"/>
        <rFont val="宋体"/>
        <charset val="134"/>
      </rPr>
      <t>（</t>
    </r>
    <r>
      <rPr>
        <sz val="13"/>
        <color theme="1"/>
        <rFont val="Times New Roman"/>
        <charset val="134"/>
      </rPr>
      <t>264</t>
    </r>
    <r>
      <rPr>
        <sz val="13"/>
        <color theme="1"/>
        <rFont val="宋体"/>
        <charset val="134"/>
      </rPr>
      <t>）</t>
    </r>
  </si>
  <si>
    <t>大竹县粮油（糯稻）现代农业园区建设项目</t>
  </si>
  <si>
    <r>
      <rPr>
        <sz val="13"/>
        <color theme="1"/>
        <rFont val="Times New Roman"/>
        <charset val="134"/>
      </rPr>
      <t>1</t>
    </r>
    <r>
      <rPr>
        <sz val="13"/>
        <color theme="1"/>
        <rFont val="宋体"/>
        <charset val="134"/>
      </rPr>
      <t>、研发优质糯米醪糟生产加工技术领先</t>
    </r>
    <r>
      <rPr>
        <sz val="13"/>
        <color theme="1"/>
        <rFont val="Times New Roman"/>
        <charset val="134"/>
      </rPr>
      <t>,</t>
    </r>
    <r>
      <rPr>
        <sz val="13"/>
        <color theme="1"/>
        <rFont val="宋体"/>
        <charset val="134"/>
      </rPr>
      <t>首创单瓶分装、恒温发酵等现代工艺，填补了国内无醪糟自动化生产线的空白，大竹县获得</t>
    </r>
    <r>
      <rPr>
        <sz val="13"/>
        <color theme="1"/>
        <rFont val="Times New Roman"/>
        <charset val="134"/>
      </rPr>
      <t>“</t>
    </r>
    <r>
      <rPr>
        <sz val="13"/>
        <color theme="1"/>
        <rFont val="宋体"/>
        <charset val="134"/>
      </rPr>
      <t>中国糯米之乡。</t>
    </r>
    <r>
      <rPr>
        <sz val="13"/>
        <color theme="1"/>
        <rFont val="Times New Roman"/>
        <charset val="134"/>
      </rPr>
      <t>2</t>
    </r>
    <r>
      <rPr>
        <sz val="13"/>
        <color theme="1"/>
        <rFont val="宋体"/>
        <charset val="134"/>
      </rPr>
      <t>、</t>
    </r>
    <r>
      <rPr>
        <sz val="13"/>
        <color theme="1"/>
        <rFont val="Times New Roman"/>
        <charset val="134"/>
      </rPr>
      <t>“</t>
    </r>
    <r>
      <rPr>
        <sz val="13"/>
        <color theme="1"/>
        <rFont val="宋体"/>
        <charset val="134"/>
      </rPr>
      <t>中国醪糟之都</t>
    </r>
    <r>
      <rPr>
        <sz val="13"/>
        <color theme="1"/>
        <rFont val="Times New Roman"/>
        <charset val="134"/>
      </rPr>
      <t>”</t>
    </r>
    <r>
      <rPr>
        <sz val="13"/>
        <color theme="1"/>
        <rFont val="宋体"/>
        <charset val="134"/>
      </rPr>
      <t>称号</t>
    </r>
    <r>
      <rPr>
        <sz val="13"/>
        <color theme="1"/>
        <rFont val="Times New Roman"/>
        <charset val="134"/>
      </rPr>
      <t>,</t>
    </r>
    <r>
      <rPr>
        <sz val="13"/>
        <color theme="1"/>
        <rFont val="宋体"/>
        <charset val="134"/>
      </rPr>
      <t>东汉醪糟</t>
    </r>
    <r>
      <rPr>
        <sz val="13"/>
        <color theme="1"/>
        <rFont val="Times New Roman"/>
        <charset val="134"/>
      </rPr>
      <t>”</t>
    </r>
    <r>
      <rPr>
        <sz val="13"/>
        <color theme="1"/>
        <rFont val="宋体"/>
        <charset val="134"/>
      </rPr>
      <t>获中国驰名商标，东柳醪糟公司成为全国最具规模的醪糟生产、自营进出口经营企业。</t>
    </r>
    <r>
      <rPr>
        <sz val="13"/>
        <color theme="1"/>
        <rFont val="Times New Roman"/>
        <charset val="134"/>
      </rPr>
      <t>3</t>
    </r>
    <r>
      <rPr>
        <sz val="13"/>
        <color theme="1"/>
        <rFont val="宋体"/>
        <charset val="134"/>
      </rPr>
      <t>、</t>
    </r>
    <r>
      <rPr>
        <sz val="13"/>
        <color theme="1"/>
        <rFont val="Times New Roman"/>
        <charset val="134"/>
      </rPr>
      <t>2021-2023</t>
    </r>
    <r>
      <rPr>
        <sz val="13"/>
        <color theme="1"/>
        <rFont val="宋体"/>
        <charset val="134"/>
      </rPr>
      <t>年全县建设糯稻基地</t>
    </r>
    <r>
      <rPr>
        <sz val="13"/>
        <color theme="1"/>
        <rFont val="Times New Roman"/>
        <charset val="134"/>
      </rPr>
      <t>20</t>
    </r>
    <r>
      <rPr>
        <sz val="13"/>
        <color theme="1"/>
        <rFont val="宋体"/>
        <charset val="134"/>
      </rPr>
      <t>万亩；新建及改造提升高标准农田</t>
    </r>
    <r>
      <rPr>
        <sz val="13"/>
        <color theme="1"/>
        <rFont val="Times New Roman"/>
        <charset val="134"/>
      </rPr>
      <t>2</t>
    </r>
    <r>
      <rPr>
        <sz val="13"/>
        <color theme="1"/>
        <rFont val="宋体"/>
        <charset val="134"/>
      </rPr>
      <t>万亩；新建、改建及绿化园区道路</t>
    </r>
    <r>
      <rPr>
        <sz val="13"/>
        <color theme="1"/>
        <rFont val="Times New Roman"/>
        <charset val="134"/>
      </rPr>
      <t>30</t>
    </r>
    <r>
      <rPr>
        <sz val="13"/>
        <color theme="1"/>
        <rFont val="宋体"/>
        <charset val="134"/>
      </rPr>
      <t>公里、新建</t>
    </r>
    <r>
      <rPr>
        <sz val="13"/>
        <color theme="1"/>
        <rFont val="Times New Roman"/>
        <charset val="134"/>
      </rPr>
      <t>5</t>
    </r>
    <r>
      <rPr>
        <sz val="13"/>
        <color theme="1"/>
        <rFont val="宋体"/>
        <charset val="134"/>
      </rPr>
      <t>万吨糯稻烘干脱壳及仓储中心</t>
    </r>
    <r>
      <rPr>
        <sz val="13"/>
        <color theme="1"/>
        <rFont val="Times New Roman"/>
        <charset val="134"/>
      </rPr>
      <t>1</t>
    </r>
    <r>
      <rPr>
        <sz val="13"/>
        <color theme="1"/>
        <rFont val="宋体"/>
        <charset val="134"/>
      </rPr>
      <t>个；新建停车场</t>
    </r>
    <r>
      <rPr>
        <sz val="13"/>
        <color theme="1"/>
        <rFont val="Times New Roman"/>
        <charset val="134"/>
      </rPr>
      <t>2</t>
    </r>
    <r>
      <rPr>
        <sz val="13"/>
        <color theme="1"/>
        <rFont val="宋体"/>
        <charset val="134"/>
      </rPr>
      <t>个、美丽新村</t>
    </r>
    <r>
      <rPr>
        <sz val="13"/>
        <color theme="1"/>
        <rFont val="Times New Roman"/>
        <charset val="134"/>
      </rPr>
      <t>5</t>
    </r>
    <r>
      <rPr>
        <sz val="13"/>
        <color theme="1"/>
        <rFont val="宋体"/>
        <charset val="134"/>
      </rPr>
      <t>个，综合服务中心</t>
    </r>
    <r>
      <rPr>
        <sz val="13"/>
        <color theme="1"/>
        <rFont val="Times New Roman"/>
        <charset val="134"/>
      </rPr>
      <t>1</t>
    </r>
    <r>
      <rPr>
        <sz val="13"/>
        <color theme="1"/>
        <rFont val="宋体"/>
        <charset val="134"/>
      </rPr>
      <t>个、烘干中心</t>
    </r>
    <r>
      <rPr>
        <sz val="13"/>
        <color theme="1"/>
        <rFont val="Times New Roman"/>
        <charset val="134"/>
      </rPr>
      <t>1</t>
    </r>
    <r>
      <rPr>
        <sz val="13"/>
        <color theme="1"/>
        <rFont val="宋体"/>
        <charset val="134"/>
      </rPr>
      <t>个、育苗中心</t>
    </r>
    <r>
      <rPr>
        <sz val="13"/>
        <color theme="1"/>
        <rFont val="Times New Roman"/>
        <charset val="134"/>
      </rPr>
      <t>1</t>
    </r>
    <r>
      <rPr>
        <sz val="13"/>
        <color theme="1"/>
        <rFont val="宋体"/>
        <charset val="134"/>
      </rPr>
      <t>个、实训中心</t>
    </r>
    <r>
      <rPr>
        <sz val="13"/>
        <color theme="1"/>
        <rFont val="Times New Roman"/>
        <charset val="134"/>
      </rPr>
      <t>1</t>
    </r>
    <r>
      <rPr>
        <sz val="13"/>
        <color theme="1"/>
        <rFont val="宋体"/>
        <charset val="134"/>
      </rPr>
      <t>个、智慧农业平台</t>
    </r>
    <r>
      <rPr>
        <sz val="13"/>
        <color theme="1"/>
        <rFont val="Times New Roman"/>
        <charset val="134"/>
      </rPr>
      <t>1</t>
    </r>
    <r>
      <rPr>
        <sz val="13"/>
        <color theme="1"/>
        <rFont val="宋体"/>
        <charset val="134"/>
      </rPr>
      <t>个。</t>
    </r>
    <r>
      <rPr>
        <sz val="13"/>
        <color theme="1"/>
        <rFont val="Times New Roman"/>
        <charset val="134"/>
      </rPr>
      <t xml:space="preserve">                                                       </t>
    </r>
  </si>
  <si>
    <r>
      <rPr>
        <sz val="13"/>
        <color theme="1"/>
        <rFont val="宋体"/>
        <charset val="134"/>
      </rPr>
      <t>（</t>
    </r>
    <r>
      <rPr>
        <sz val="13"/>
        <color theme="1"/>
        <rFont val="Times New Roman"/>
        <charset val="134"/>
      </rPr>
      <t>265</t>
    </r>
    <r>
      <rPr>
        <sz val="13"/>
        <color theme="1"/>
        <rFont val="宋体"/>
        <charset val="134"/>
      </rPr>
      <t>）</t>
    </r>
  </si>
  <si>
    <t>大竹县苎麻现代农业园区建设项目</t>
  </si>
  <si>
    <r>
      <rPr>
        <sz val="13"/>
        <color theme="1"/>
        <rFont val="宋体"/>
        <charset val="134"/>
      </rPr>
      <t>（</t>
    </r>
    <r>
      <rPr>
        <sz val="13"/>
        <color theme="1"/>
        <rFont val="Times New Roman"/>
        <charset val="134"/>
      </rPr>
      <t>266</t>
    </r>
    <r>
      <rPr>
        <sz val="13"/>
        <color theme="1"/>
        <rFont val="宋体"/>
        <charset val="134"/>
      </rPr>
      <t>）</t>
    </r>
  </si>
  <si>
    <t>大竹县水产现代农业园区建设项目</t>
  </si>
  <si>
    <r>
      <rPr>
        <sz val="13"/>
        <color theme="1"/>
        <rFont val="宋体"/>
        <charset val="134"/>
      </rPr>
      <t>新建水产养殖基地</t>
    </r>
    <r>
      <rPr>
        <sz val="13"/>
        <color theme="1"/>
        <rFont val="Times New Roman"/>
        <charset val="134"/>
      </rPr>
      <t>1000</t>
    </r>
    <r>
      <rPr>
        <sz val="13"/>
        <color theme="1"/>
        <rFont val="宋体"/>
        <charset val="134"/>
      </rPr>
      <t>亩。基地道路、进排水设施、防逃防盗网、溯源系统、品牌创建、休闲渔业。</t>
    </r>
  </si>
  <si>
    <r>
      <rPr>
        <sz val="13"/>
        <color theme="1"/>
        <rFont val="宋体"/>
        <charset val="134"/>
      </rPr>
      <t>（</t>
    </r>
    <r>
      <rPr>
        <sz val="13"/>
        <color theme="1"/>
        <rFont val="Times New Roman"/>
        <charset val="134"/>
      </rPr>
      <t>267</t>
    </r>
    <r>
      <rPr>
        <sz val="13"/>
        <color theme="1"/>
        <rFont val="宋体"/>
        <charset val="134"/>
      </rPr>
      <t>）</t>
    </r>
  </si>
  <si>
    <t>大竹县石河香椿现代农业园区建设项目</t>
  </si>
  <si>
    <r>
      <rPr>
        <sz val="13"/>
        <color theme="1"/>
        <rFont val="Times New Roman"/>
        <charset val="134"/>
      </rPr>
      <t>10</t>
    </r>
    <r>
      <rPr>
        <sz val="13"/>
        <color theme="1"/>
        <rFont val="宋体"/>
        <charset val="134"/>
      </rPr>
      <t>万亩香椿标准化种植，新建香椿冷链物流交易中心，香椿溯源体系建设，打造香椿湿地公园。</t>
    </r>
  </si>
  <si>
    <r>
      <rPr>
        <sz val="13"/>
        <color theme="1"/>
        <rFont val="宋体"/>
        <charset val="134"/>
      </rPr>
      <t>（</t>
    </r>
    <r>
      <rPr>
        <sz val="13"/>
        <color theme="1"/>
        <rFont val="Times New Roman"/>
        <charset val="134"/>
      </rPr>
      <t>268</t>
    </r>
    <r>
      <rPr>
        <sz val="13"/>
        <color theme="1"/>
        <rFont val="宋体"/>
        <charset val="134"/>
      </rPr>
      <t>）</t>
    </r>
  </si>
  <si>
    <t>大竹白茶明月山现代农业园区建设项目</t>
  </si>
  <si>
    <r>
      <rPr>
        <sz val="13"/>
        <color theme="1"/>
        <rFont val="宋体"/>
        <charset val="134"/>
      </rPr>
      <t>创建省级现代农业园区</t>
    </r>
    <r>
      <rPr>
        <sz val="13"/>
        <color theme="1"/>
        <rFont val="Times New Roman"/>
        <charset val="134"/>
      </rPr>
      <t>2</t>
    </r>
    <r>
      <rPr>
        <sz val="13"/>
        <color theme="1"/>
        <rFont val="宋体"/>
        <charset val="134"/>
      </rPr>
      <t>个，国家</t>
    </r>
    <r>
      <rPr>
        <sz val="13"/>
        <color theme="1"/>
        <rFont val="Times New Roman"/>
        <charset val="134"/>
      </rPr>
      <t>4A</t>
    </r>
    <r>
      <rPr>
        <sz val="13"/>
        <color theme="1"/>
        <rFont val="宋体"/>
        <charset val="134"/>
      </rPr>
      <t>级白茶旅游景点</t>
    </r>
    <r>
      <rPr>
        <sz val="13"/>
        <color theme="1"/>
        <rFont val="Times New Roman"/>
        <charset val="134"/>
      </rPr>
      <t>1</t>
    </r>
    <r>
      <rPr>
        <sz val="13"/>
        <color theme="1"/>
        <rFont val="宋体"/>
        <charset val="134"/>
      </rPr>
      <t>个，国家级茶博馆</t>
    </r>
    <r>
      <rPr>
        <sz val="13"/>
        <color theme="1"/>
        <rFont val="Times New Roman"/>
        <charset val="134"/>
      </rPr>
      <t>1</t>
    </r>
    <r>
      <rPr>
        <sz val="13"/>
        <color theme="1"/>
        <rFont val="宋体"/>
        <charset val="134"/>
      </rPr>
      <t>个，全国最大的白茶交易市场</t>
    </r>
    <r>
      <rPr>
        <sz val="13"/>
        <color theme="1"/>
        <rFont val="Times New Roman"/>
        <charset val="134"/>
      </rPr>
      <t>1</t>
    </r>
    <r>
      <rPr>
        <sz val="13"/>
        <color theme="1"/>
        <rFont val="宋体"/>
        <charset val="134"/>
      </rPr>
      <t>个，国家级龙头企业</t>
    </r>
    <r>
      <rPr>
        <sz val="13"/>
        <color theme="1"/>
        <rFont val="Times New Roman"/>
        <charset val="134"/>
      </rPr>
      <t>1</t>
    </r>
    <r>
      <rPr>
        <sz val="13"/>
        <color theme="1"/>
        <rFont val="宋体"/>
        <charset val="134"/>
      </rPr>
      <t>个，川渝合作优先示范区</t>
    </r>
    <r>
      <rPr>
        <sz val="13"/>
        <color theme="1"/>
        <rFont val="Times New Roman"/>
        <charset val="134"/>
      </rPr>
      <t>1</t>
    </r>
    <r>
      <rPr>
        <sz val="13"/>
        <color theme="1"/>
        <rFont val="宋体"/>
        <charset val="134"/>
      </rPr>
      <t>个，现代产业集聚发展示范区</t>
    </r>
    <r>
      <rPr>
        <sz val="13"/>
        <color theme="1"/>
        <rFont val="Times New Roman"/>
        <charset val="134"/>
      </rPr>
      <t>1</t>
    </r>
    <r>
      <rPr>
        <sz val="13"/>
        <color theme="1"/>
        <rFont val="宋体"/>
        <charset val="134"/>
      </rPr>
      <t>个，乡村振兴示范区</t>
    </r>
    <r>
      <rPr>
        <sz val="13"/>
        <color theme="1"/>
        <rFont val="Times New Roman"/>
        <charset val="134"/>
      </rPr>
      <t>1</t>
    </r>
    <r>
      <rPr>
        <sz val="13"/>
        <color theme="1"/>
        <rFont val="宋体"/>
        <charset val="134"/>
      </rPr>
      <t>个。</t>
    </r>
  </si>
  <si>
    <r>
      <rPr>
        <sz val="13"/>
        <color theme="1"/>
        <rFont val="宋体"/>
        <charset val="134"/>
      </rPr>
      <t>（</t>
    </r>
    <r>
      <rPr>
        <sz val="13"/>
        <color theme="1"/>
        <rFont val="Times New Roman"/>
        <charset val="134"/>
      </rPr>
      <t>269</t>
    </r>
    <r>
      <rPr>
        <sz val="13"/>
        <color theme="1"/>
        <rFont val="宋体"/>
        <charset val="134"/>
      </rPr>
      <t>）</t>
    </r>
  </si>
  <si>
    <r>
      <rPr>
        <sz val="13"/>
        <color theme="1"/>
        <rFont val="宋体"/>
        <charset val="134"/>
      </rPr>
      <t>新或改建农村户用厕所，实现农村户用无害化厕所普及率达</t>
    </r>
    <r>
      <rPr>
        <sz val="13"/>
        <color theme="1"/>
        <rFont val="Times New Roman"/>
        <charset val="134"/>
      </rPr>
      <t>90%</t>
    </r>
    <r>
      <rPr>
        <sz val="13"/>
        <color theme="1"/>
        <rFont val="宋体"/>
        <charset val="134"/>
      </rPr>
      <t>以上。</t>
    </r>
  </si>
  <si>
    <r>
      <rPr>
        <sz val="13"/>
        <color theme="1"/>
        <rFont val="宋体"/>
        <charset val="134"/>
      </rPr>
      <t>（</t>
    </r>
    <r>
      <rPr>
        <sz val="13"/>
        <color theme="1"/>
        <rFont val="Times New Roman"/>
        <charset val="134"/>
      </rPr>
      <t>270</t>
    </r>
    <r>
      <rPr>
        <sz val="13"/>
        <color theme="1"/>
        <rFont val="宋体"/>
        <charset val="134"/>
      </rPr>
      <t>）</t>
    </r>
  </si>
  <si>
    <r>
      <rPr>
        <sz val="13"/>
        <color theme="1"/>
        <rFont val="宋体"/>
        <charset val="134"/>
      </rPr>
      <t>以镇村融合为主导，打造适合场镇的、具有地方特色的小城镇，每年打造</t>
    </r>
    <r>
      <rPr>
        <sz val="13"/>
        <color theme="1"/>
        <rFont val="Times New Roman"/>
        <charset val="134"/>
      </rPr>
      <t>1</t>
    </r>
    <r>
      <rPr>
        <sz val="13"/>
        <color theme="1"/>
        <rFont val="宋体"/>
        <charset val="134"/>
      </rPr>
      <t>至</t>
    </r>
    <r>
      <rPr>
        <sz val="13"/>
        <color theme="1"/>
        <rFont val="Times New Roman"/>
        <charset val="134"/>
      </rPr>
      <t>2</t>
    </r>
    <r>
      <rPr>
        <sz val="13"/>
        <color theme="1"/>
        <rFont val="宋体"/>
        <charset val="134"/>
      </rPr>
      <t>个特色场镇。</t>
    </r>
  </si>
  <si>
    <r>
      <rPr>
        <sz val="13"/>
        <color theme="1"/>
        <rFont val="宋体"/>
        <charset val="134"/>
      </rPr>
      <t>（</t>
    </r>
    <r>
      <rPr>
        <sz val="13"/>
        <color theme="1"/>
        <rFont val="Times New Roman"/>
        <charset val="134"/>
      </rPr>
      <t>271</t>
    </r>
    <r>
      <rPr>
        <sz val="13"/>
        <color theme="1"/>
        <rFont val="宋体"/>
        <charset val="134"/>
      </rPr>
      <t>）</t>
    </r>
  </si>
  <si>
    <r>
      <rPr>
        <sz val="13"/>
        <color theme="1"/>
        <rFont val="宋体"/>
        <charset val="134"/>
      </rPr>
      <t>大竹县铜锣山、明月山</t>
    </r>
    <r>
      <rPr>
        <sz val="13"/>
        <color theme="1"/>
        <rFont val="Times New Roman"/>
        <charset val="134"/>
      </rPr>
      <t>“</t>
    </r>
    <r>
      <rPr>
        <sz val="13"/>
        <color theme="1"/>
        <rFont val="宋体"/>
        <charset val="134"/>
      </rPr>
      <t>美丽乡村</t>
    </r>
    <r>
      <rPr>
        <sz val="13"/>
        <color theme="1"/>
        <rFont val="Times New Roman"/>
        <charset val="134"/>
      </rPr>
      <t>”</t>
    </r>
    <r>
      <rPr>
        <sz val="13"/>
        <color theme="1"/>
        <rFont val="宋体"/>
        <charset val="134"/>
      </rPr>
      <t>建设项目</t>
    </r>
  </si>
  <si>
    <r>
      <rPr>
        <sz val="13"/>
        <color theme="1"/>
        <rFont val="宋体"/>
        <charset val="134"/>
      </rPr>
      <t>新建智慧农业和环境整治、乡村旅游工程及升级改造乡村路网，新建垃圾中转站</t>
    </r>
    <r>
      <rPr>
        <sz val="13"/>
        <color theme="1"/>
        <rFont val="Times New Roman"/>
        <charset val="134"/>
      </rPr>
      <t>35</t>
    </r>
    <r>
      <rPr>
        <sz val="13"/>
        <color theme="1"/>
        <rFont val="宋体"/>
        <charset val="134"/>
      </rPr>
      <t>座、污水处理站</t>
    </r>
    <r>
      <rPr>
        <sz val="13"/>
        <color theme="1"/>
        <rFont val="Times New Roman"/>
        <charset val="134"/>
      </rPr>
      <t>15</t>
    </r>
    <r>
      <rPr>
        <sz val="13"/>
        <color theme="1"/>
        <rFont val="宋体"/>
        <charset val="134"/>
      </rPr>
      <t>处、新型农产品生产基地</t>
    </r>
    <r>
      <rPr>
        <sz val="13"/>
        <color theme="1"/>
        <rFont val="Times New Roman"/>
        <charset val="134"/>
      </rPr>
      <t>500</t>
    </r>
    <r>
      <rPr>
        <sz val="13"/>
        <color theme="1"/>
        <rFont val="宋体"/>
        <charset val="134"/>
      </rPr>
      <t>亩、农产品加工基地</t>
    </r>
    <r>
      <rPr>
        <sz val="13"/>
        <color theme="1"/>
        <rFont val="Times New Roman"/>
        <charset val="134"/>
      </rPr>
      <t>4</t>
    </r>
    <r>
      <rPr>
        <sz val="13"/>
        <color theme="1"/>
        <rFont val="宋体"/>
        <charset val="134"/>
      </rPr>
      <t>个；新建铜锣山、明月山乡村旅游中心，包括新建旅游中心生态停车场</t>
    </r>
    <r>
      <rPr>
        <sz val="13"/>
        <color theme="1"/>
        <rFont val="Times New Roman"/>
        <charset val="134"/>
      </rPr>
      <t>2</t>
    </r>
    <r>
      <rPr>
        <sz val="13"/>
        <color theme="1"/>
        <rFont val="宋体"/>
        <charset val="134"/>
      </rPr>
      <t>个（含停车位</t>
    </r>
    <r>
      <rPr>
        <sz val="13"/>
        <color theme="1"/>
        <rFont val="Times New Roman"/>
        <charset val="134"/>
      </rPr>
      <t>200</t>
    </r>
    <r>
      <rPr>
        <sz val="13"/>
        <color theme="1"/>
        <rFont val="宋体"/>
        <charset val="134"/>
      </rPr>
      <t>个，充电桩</t>
    </r>
    <r>
      <rPr>
        <sz val="13"/>
        <color theme="1"/>
        <rFont val="Times New Roman"/>
        <charset val="134"/>
      </rPr>
      <t>40</t>
    </r>
    <r>
      <rPr>
        <sz val="13"/>
        <color theme="1"/>
        <rFont val="宋体"/>
        <charset val="134"/>
      </rPr>
      <t>给个）、旅游服务中心</t>
    </r>
    <r>
      <rPr>
        <sz val="13"/>
        <color theme="1"/>
        <rFont val="Times New Roman"/>
        <charset val="134"/>
      </rPr>
      <t>1</t>
    </r>
    <r>
      <rPr>
        <sz val="13"/>
        <color theme="1"/>
        <rFont val="宋体"/>
        <charset val="134"/>
      </rPr>
      <t>个、民俗体验中心</t>
    </r>
    <r>
      <rPr>
        <sz val="13"/>
        <color theme="1"/>
        <rFont val="Times New Roman"/>
        <charset val="134"/>
      </rPr>
      <t>1</t>
    </r>
    <r>
      <rPr>
        <sz val="13"/>
        <color theme="1"/>
        <rFont val="宋体"/>
        <charset val="134"/>
      </rPr>
      <t>个、户外运动休闲中心面积约</t>
    </r>
    <r>
      <rPr>
        <sz val="13"/>
        <color theme="1"/>
        <rFont val="Times New Roman"/>
        <charset val="134"/>
      </rPr>
      <t>3300</t>
    </r>
    <r>
      <rPr>
        <sz val="13"/>
        <color theme="1"/>
        <rFont val="宋体"/>
        <charset val="134"/>
      </rPr>
      <t>平方米、民宿小院</t>
    </r>
    <r>
      <rPr>
        <sz val="13"/>
        <color theme="1"/>
        <rFont val="Times New Roman"/>
        <charset val="134"/>
      </rPr>
      <t>10</t>
    </r>
    <r>
      <rPr>
        <sz val="13"/>
        <color theme="1"/>
        <rFont val="宋体"/>
        <charset val="134"/>
      </rPr>
      <t>栋及房屋整治；新建道路等配套基地设施。</t>
    </r>
  </si>
  <si>
    <r>
      <rPr>
        <sz val="13"/>
        <color theme="1"/>
        <rFont val="宋体"/>
        <charset val="134"/>
      </rPr>
      <t>（</t>
    </r>
    <r>
      <rPr>
        <sz val="13"/>
        <color theme="1"/>
        <rFont val="Times New Roman"/>
        <charset val="134"/>
      </rPr>
      <t>272</t>
    </r>
    <r>
      <rPr>
        <sz val="13"/>
        <color theme="1"/>
        <rFont val="宋体"/>
        <charset val="134"/>
      </rPr>
      <t>）</t>
    </r>
  </si>
  <si>
    <r>
      <rPr>
        <sz val="13"/>
        <color theme="1"/>
        <rFont val="宋体"/>
        <charset val="134"/>
      </rPr>
      <t>大竹县国家级产业融合示范园建设项目（成渝现代高效特色农业带大竹</t>
    </r>
    <r>
      <rPr>
        <sz val="13"/>
        <color theme="1"/>
        <rFont val="Times New Roman"/>
        <charset val="134"/>
      </rPr>
      <t>-</t>
    </r>
    <r>
      <rPr>
        <sz val="13"/>
        <color theme="1"/>
        <rFont val="宋体"/>
        <charset val="134"/>
      </rPr>
      <t>梁平合作示范园）</t>
    </r>
  </si>
  <si>
    <r>
      <rPr>
        <sz val="13"/>
        <color theme="1"/>
        <rFont val="宋体"/>
        <charset val="134"/>
      </rPr>
      <t>建成梁平、大竹糯稻基地</t>
    </r>
    <r>
      <rPr>
        <sz val="13"/>
        <color theme="1"/>
        <rFont val="Times New Roman"/>
        <charset val="134"/>
      </rPr>
      <t>18</t>
    </r>
    <r>
      <rPr>
        <sz val="13"/>
        <color theme="1"/>
        <rFont val="宋体"/>
        <charset val="134"/>
      </rPr>
      <t>个，香椿长廊</t>
    </r>
    <r>
      <rPr>
        <sz val="13"/>
        <color theme="1"/>
        <rFont val="Times New Roman"/>
        <charset val="134"/>
      </rPr>
      <t>5000</t>
    </r>
    <r>
      <rPr>
        <sz val="13"/>
        <color theme="1"/>
        <rFont val="宋体"/>
        <charset val="134"/>
      </rPr>
      <t>亩，高标准农田</t>
    </r>
    <r>
      <rPr>
        <sz val="13"/>
        <color theme="1"/>
        <rFont val="Times New Roman"/>
        <charset val="134"/>
      </rPr>
      <t>13</t>
    </r>
    <r>
      <rPr>
        <sz val="13"/>
        <color theme="1"/>
        <rFont val="宋体"/>
        <charset val="134"/>
      </rPr>
      <t>万亩，机耕道</t>
    </r>
    <r>
      <rPr>
        <sz val="13"/>
        <color theme="1"/>
        <rFont val="Times New Roman"/>
        <charset val="134"/>
      </rPr>
      <t>150</t>
    </r>
    <r>
      <rPr>
        <sz val="13"/>
        <color theme="1"/>
        <rFont val="宋体"/>
        <charset val="134"/>
      </rPr>
      <t>公里，耕作道</t>
    </r>
    <r>
      <rPr>
        <sz val="13"/>
        <color theme="1"/>
        <rFont val="Times New Roman"/>
        <charset val="134"/>
      </rPr>
      <t>300</t>
    </r>
    <r>
      <rPr>
        <sz val="13"/>
        <color theme="1"/>
        <rFont val="宋体"/>
        <charset val="134"/>
      </rPr>
      <t>公里，便民道路</t>
    </r>
    <r>
      <rPr>
        <sz val="13"/>
        <color theme="1"/>
        <rFont val="Times New Roman"/>
        <charset val="134"/>
      </rPr>
      <t>200</t>
    </r>
    <r>
      <rPr>
        <sz val="13"/>
        <color theme="1"/>
        <rFont val="宋体"/>
        <charset val="134"/>
      </rPr>
      <t>公里，新建田间排灌渠</t>
    </r>
    <r>
      <rPr>
        <sz val="13"/>
        <color theme="1"/>
        <rFont val="Times New Roman"/>
        <charset val="134"/>
      </rPr>
      <t>180</t>
    </r>
    <r>
      <rPr>
        <sz val="13"/>
        <color theme="1"/>
        <rFont val="宋体"/>
        <charset val="134"/>
      </rPr>
      <t>公里。新建返乡农民工现代农业创业园</t>
    </r>
    <r>
      <rPr>
        <sz val="13"/>
        <color theme="1"/>
        <rFont val="Times New Roman"/>
        <charset val="134"/>
      </rPr>
      <t>1</t>
    </r>
    <r>
      <rPr>
        <sz val="13"/>
        <color theme="1"/>
        <rFont val="宋体"/>
        <charset val="134"/>
      </rPr>
      <t>个，稻田内循环生态养殖基地</t>
    </r>
    <r>
      <rPr>
        <sz val="13"/>
        <color theme="1"/>
        <rFont val="Times New Roman"/>
        <charset val="134"/>
      </rPr>
      <t>1</t>
    </r>
    <r>
      <rPr>
        <sz val="13"/>
        <color theme="1"/>
        <rFont val="宋体"/>
        <charset val="134"/>
      </rPr>
      <t>个，农耕文化展示基地</t>
    </r>
    <r>
      <rPr>
        <sz val="13"/>
        <color theme="1"/>
        <rFont val="Times New Roman"/>
        <charset val="134"/>
      </rPr>
      <t>1</t>
    </r>
    <r>
      <rPr>
        <sz val="13"/>
        <color theme="1"/>
        <rFont val="宋体"/>
        <charset val="134"/>
      </rPr>
      <t>个。新建</t>
    </r>
    <r>
      <rPr>
        <sz val="13"/>
        <color theme="1"/>
        <rFont val="Times New Roman"/>
        <charset val="134"/>
      </rPr>
      <t>5</t>
    </r>
    <r>
      <rPr>
        <sz val="13"/>
        <color theme="1"/>
        <rFont val="宋体"/>
        <charset val="134"/>
      </rPr>
      <t>万吨级糯稻脱壳车间，糯稻仓储中心，农产品深加工基地</t>
    </r>
    <r>
      <rPr>
        <sz val="13"/>
        <color theme="1"/>
        <rFont val="Times New Roman"/>
        <charset val="134"/>
      </rPr>
      <t>1</t>
    </r>
    <r>
      <rPr>
        <sz val="13"/>
        <color theme="1"/>
        <rFont val="宋体"/>
        <charset val="134"/>
      </rPr>
      <t>个，新建智能装备、物联网等设施设备及数字化信息中心</t>
    </r>
    <r>
      <rPr>
        <sz val="13"/>
        <color theme="1"/>
        <rFont val="Times New Roman"/>
        <charset val="134"/>
      </rPr>
      <t>1</t>
    </r>
    <r>
      <rPr>
        <sz val="13"/>
        <color theme="1"/>
        <rFont val="宋体"/>
        <charset val="134"/>
      </rPr>
      <t>个，冷链物流配送中心</t>
    </r>
    <r>
      <rPr>
        <sz val="13"/>
        <color theme="1"/>
        <rFont val="Times New Roman"/>
        <charset val="134"/>
      </rPr>
      <t>1</t>
    </r>
    <r>
      <rPr>
        <sz val="13"/>
        <color theme="1"/>
        <rFont val="宋体"/>
        <charset val="134"/>
      </rPr>
      <t>个，综合农事服务中心</t>
    </r>
    <r>
      <rPr>
        <sz val="13"/>
        <color theme="1"/>
        <rFont val="Times New Roman"/>
        <charset val="134"/>
      </rPr>
      <t>2</t>
    </r>
    <r>
      <rPr>
        <sz val="13"/>
        <color theme="1"/>
        <rFont val="宋体"/>
        <charset val="134"/>
      </rPr>
      <t>个、烘干中心</t>
    </r>
    <r>
      <rPr>
        <sz val="13"/>
        <color theme="1"/>
        <rFont val="Times New Roman"/>
        <charset val="134"/>
      </rPr>
      <t>2</t>
    </r>
    <r>
      <rPr>
        <sz val="13"/>
        <color theme="1"/>
        <rFont val="宋体"/>
        <charset val="134"/>
      </rPr>
      <t>个、育苗中心</t>
    </r>
    <r>
      <rPr>
        <sz val="13"/>
        <color theme="1"/>
        <rFont val="Times New Roman"/>
        <charset val="134"/>
      </rPr>
      <t>2</t>
    </r>
    <r>
      <rPr>
        <sz val="13"/>
        <color theme="1"/>
        <rFont val="宋体"/>
        <charset val="134"/>
      </rPr>
      <t>个、实训中心</t>
    </r>
    <r>
      <rPr>
        <sz val="13"/>
        <color theme="1"/>
        <rFont val="Times New Roman"/>
        <charset val="134"/>
      </rPr>
      <t>2</t>
    </r>
    <r>
      <rPr>
        <sz val="13"/>
        <color theme="1"/>
        <rFont val="宋体"/>
        <charset val="134"/>
      </rPr>
      <t>个、孵化园</t>
    </r>
    <r>
      <rPr>
        <sz val="13"/>
        <color theme="1"/>
        <rFont val="Times New Roman"/>
        <charset val="134"/>
      </rPr>
      <t>1</t>
    </r>
    <r>
      <rPr>
        <sz val="13"/>
        <color theme="1"/>
        <rFont val="宋体"/>
        <charset val="134"/>
      </rPr>
      <t>个、农产品加工园</t>
    </r>
    <r>
      <rPr>
        <sz val="13"/>
        <color theme="1"/>
        <rFont val="Times New Roman"/>
        <charset val="134"/>
      </rPr>
      <t>1</t>
    </r>
    <r>
      <rPr>
        <sz val="13"/>
        <color theme="1"/>
        <rFont val="宋体"/>
        <charset val="134"/>
      </rPr>
      <t>个及智慧农业建设。新农业新业态：打造落铃滩将军桥、将军广场、乡村旅游示范点、孟浩然将军故居等。</t>
    </r>
  </si>
  <si>
    <r>
      <rPr>
        <sz val="13"/>
        <color theme="1"/>
        <rFont val="宋体"/>
        <charset val="134"/>
      </rPr>
      <t>（</t>
    </r>
    <r>
      <rPr>
        <sz val="13"/>
        <color theme="1"/>
        <rFont val="Times New Roman"/>
        <charset val="134"/>
      </rPr>
      <t>273</t>
    </r>
    <r>
      <rPr>
        <sz val="13"/>
        <color theme="1"/>
        <rFont val="宋体"/>
        <charset val="134"/>
      </rPr>
      <t>）</t>
    </r>
  </si>
  <si>
    <r>
      <rPr>
        <sz val="13"/>
        <color theme="1"/>
        <rFont val="宋体"/>
        <charset val="134"/>
      </rPr>
      <t>打造明月山绿色农业发展示范带、北翼</t>
    </r>
    <r>
      <rPr>
        <sz val="13"/>
        <color theme="1"/>
        <rFont val="Times New Roman"/>
        <charset val="134"/>
      </rPr>
      <t>“</t>
    </r>
    <r>
      <rPr>
        <sz val="13"/>
        <color theme="1"/>
        <rFont val="宋体"/>
        <charset val="134"/>
      </rPr>
      <t>石河</t>
    </r>
    <r>
      <rPr>
        <sz val="13"/>
        <color theme="1"/>
        <rFont val="Times New Roman"/>
        <charset val="134"/>
      </rPr>
      <t>-</t>
    </r>
    <r>
      <rPr>
        <sz val="13"/>
        <color theme="1"/>
        <rFont val="宋体"/>
        <charset val="134"/>
      </rPr>
      <t>月华</t>
    </r>
    <r>
      <rPr>
        <sz val="13"/>
        <color theme="1"/>
        <rFont val="Times New Roman"/>
        <charset val="134"/>
      </rPr>
      <t>”</t>
    </r>
    <r>
      <rPr>
        <sz val="13"/>
        <color theme="1"/>
        <rFont val="宋体"/>
        <charset val="134"/>
      </rPr>
      <t>特色农业发展带和南翼</t>
    </r>
    <r>
      <rPr>
        <sz val="13"/>
        <color theme="1"/>
        <rFont val="Times New Roman"/>
        <charset val="134"/>
      </rPr>
      <t>“</t>
    </r>
    <r>
      <rPr>
        <sz val="13"/>
        <color theme="1"/>
        <rFont val="宋体"/>
        <charset val="134"/>
      </rPr>
      <t>庙坝</t>
    </r>
    <r>
      <rPr>
        <sz val="13"/>
        <color theme="1"/>
        <rFont val="Times New Roman"/>
        <charset val="134"/>
      </rPr>
      <t>-</t>
    </r>
    <r>
      <rPr>
        <sz val="13"/>
        <color theme="1"/>
        <rFont val="宋体"/>
        <charset val="134"/>
      </rPr>
      <t>清水</t>
    </r>
    <r>
      <rPr>
        <sz val="13"/>
        <color theme="1"/>
        <rFont val="Times New Roman"/>
        <charset val="134"/>
      </rPr>
      <t>”</t>
    </r>
    <r>
      <rPr>
        <sz val="13"/>
        <color theme="1"/>
        <rFont val="宋体"/>
        <charset val="134"/>
      </rPr>
      <t>乡村旅游发展带、城市近郊新产业新业态集聚区、脱贫攻坚与乡村振兴有效衔接示范区和山前山后乡村统筹发展先行区。</t>
    </r>
  </si>
  <si>
    <r>
      <rPr>
        <sz val="13"/>
        <color theme="1"/>
        <rFont val="宋体"/>
        <charset val="134"/>
      </rPr>
      <t>（</t>
    </r>
    <r>
      <rPr>
        <sz val="13"/>
        <color theme="1"/>
        <rFont val="Times New Roman"/>
        <charset val="134"/>
      </rPr>
      <t>274</t>
    </r>
    <r>
      <rPr>
        <sz val="13"/>
        <color theme="1"/>
        <rFont val="宋体"/>
        <charset val="134"/>
      </rPr>
      <t>）</t>
    </r>
  </si>
  <si>
    <r>
      <rPr>
        <sz val="13"/>
        <color theme="1"/>
        <rFont val="宋体"/>
        <charset val="134"/>
      </rPr>
      <t>建设</t>
    </r>
    <r>
      <rPr>
        <sz val="13"/>
        <color theme="1"/>
        <rFont val="Times New Roman"/>
        <charset val="134"/>
      </rPr>
      <t>”</t>
    </r>
    <r>
      <rPr>
        <sz val="13"/>
        <color theme="1"/>
        <rFont val="宋体"/>
        <charset val="134"/>
      </rPr>
      <t>五良</t>
    </r>
    <r>
      <rPr>
        <sz val="13"/>
        <color theme="1"/>
        <rFont val="Times New Roman"/>
        <charset val="134"/>
      </rPr>
      <t>”</t>
    </r>
    <r>
      <rPr>
        <sz val="13"/>
        <color theme="1"/>
        <rFont val="宋体"/>
        <charset val="134"/>
      </rPr>
      <t>融合宜机化改造项目，规模</t>
    </r>
    <r>
      <rPr>
        <sz val="13"/>
        <color theme="1"/>
        <rFont val="Times New Roman"/>
        <charset val="134"/>
      </rPr>
      <t>2</t>
    </r>
    <r>
      <rPr>
        <sz val="13"/>
        <color theme="1"/>
        <rFont val="宋体"/>
        <charset val="134"/>
      </rPr>
      <t>万亩，其中：地块联通</t>
    </r>
    <r>
      <rPr>
        <sz val="13"/>
        <color theme="1"/>
        <rFont val="Times New Roman"/>
        <charset val="134"/>
      </rPr>
      <t>7000</t>
    </r>
    <r>
      <rPr>
        <sz val="13"/>
        <color theme="1"/>
        <rFont val="宋体"/>
        <charset val="134"/>
      </rPr>
      <t>亩、缓坡化旱地改造</t>
    </r>
    <r>
      <rPr>
        <sz val="13"/>
        <color theme="1"/>
        <rFont val="Times New Roman"/>
        <charset val="134"/>
      </rPr>
      <t>2400</t>
    </r>
    <r>
      <rPr>
        <sz val="13"/>
        <color theme="1"/>
        <rFont val="宋体"/>
        <charset val="134"/>
      </rPr>
      <t>亩、水平梯田改造</t>
    </r>
    <r>
      <rPr>
        <sz val="13"/>
        <color theme="1"/>
        <rFont val="Times New Roman"/>
        <charset val="134"/>
      </rPr>
      <t>10600</t>
    </r>
    <r>
      <rPr>
        <sz val="13"/>
        <color theme="1"/>
        <rFont val="宋体"/>
        <charset val="134"/>
      </rPr>
      <t>亩，项目区新建标准化提灌站</t>
    </r>
    <r>
      <rPr>
        <sz val="13"/>
        <color theme="1"/>
        <rFont val="Times New Roman"/>
        <charset val="134"/>
      </rPr>
      <t>10</t>
    </r>
    <r>
      <rPr>
        <sz val="13"/>
        <color theme="1"/>
        <rFont val="宋体"/>
        <charset val="134"/>
      </rPr>
      <t>座。建设”五良”融合宜机化改造项目规模 2 万亩,其中：地块联通7000亩、缓坡化旱地改造2400亩、水平梯田改造10600亩，项目区新建标准化提灌站 10 座,解决项目区农机通行难、下田难、农机作业不便、农作物生产用水等问题。亩均节本增效 300 元。年均节本增效 7500 万元。新增适宜丘陵地区现代农机装备 100 台套，年均节本增效 600 万元。</t>
    </r>
  </si>
  <si>
    <r>
      <rPr>
        <sz val="13"/>
        <color theme="1"/>
        <rFont val="宋体"/>
        <charset val="134"/>
      </rPr>
      <t>（</t>
    </r>
    <r>
      <rPr>
        <sz val="13"/>
        <color theme="1"/>
        <rFont val="Times New Roman"/>
        <charset val="134"/>
      </rPr>
      <t>275</t>
    </r>
    <r>
      <rPr>
        <sz val="13"/>
        <color theme="1"/>
        <rFont val="宋体"/>
        <charset val="134"/>
      </rPr>
      <t>）</t>
    </r>
  </si>
  <si>
    <r>
      <rPr>
        <sz val="13"/>
        <color theme="1"/>
        <rFont val="宋体"/>
        <charset val="134"/>
      </rPr>
      <t>每年建成</t>
    </r>
    <r>
      <rPr>
        <sz val="13"/>
        <color theme="1"/>
        <rFont val="Times New Roman"/>
        <charset val="134"/>
      </rPr>
      <t>10</t>
    </r>
    <r>
      <rPr>
        <sz val="13"/>
        <color theme="1"/>
        <rFont val="宋体"/>
        <charset val="134"/>
      </rPr>
      <t>万亩以上粮经统筹基地。</t>
    </r>
  </si>
  <si>
    <r>
      <rPr>
        <sz val="13"/>
        <color theme="1"/>
        <rFont val="宋体"/>
        <charset val="134"/>
      </rPr>
      <t>（</t>
    </r>
    <r>
      <rPr>
        <sz val="13"/>
        <color theme="1"/>
        <rFont val="Times New Roman"/>
        <charset val="134"/>
      </rPr>
      <t>276</t>
    </r>
    <r>
      <rPr>
        <sz val="13"/>
        <color theme="1"/>
        <rFont val="宋体"/>
        <charset val="134"/>
      </rPr>
      <t>）</t>
    </r>
  </si>
  <si>
    <r>
      <rPr>
        <sz val="13"/>
        <color theme="1"/>
        <rFont val="宋体"/>
        <charset val="134"/>
      </rPr>
      <t>大竹县</t>
    </r>
    <r>
      <rPr>
        <sz val="13"/>
        <color theme="1"/>
        <rFont val="Times New Roman"/>
        <charset val="134"/>
      </rPr>
      <t>2022</t>
    </r>
    <r>
      <rPr>
        <sz val="13"/>
        <color theme="1"/>
        <rFont val="宋体"/>
        <charset val="134"/>
      </rPr>
      <t>年中央预算内投资高标准农田建设项目</t>
    </r>
  </si>
  <si>
    <r>
      <rPr>
        <sz val="13"/>
        <color theme="1"/>
        <rFont val="宋体"/>
        <charset val="134"/>
      </rPr>
      <t>建设高标准农田</t>
    </r>
    <r>
      <rPr>
        <sz val="13"/>
        <color theme="1"/>
        <rFont val="Times New Roman"/>
        <charset val="134"/>
      </rPr>
      <t>1</t>
    </r>
    <r>
      <rPr>
        <sz val="13"/>
        <color theme="1"/>
        <rFont val="宋体"/>
        <charset val="134"/>
      </rPr>
      <t>万亩。</t>
    </r>
  </si>
  <si>
    <r>
      <rPr>
        <sz val="13"/>
        <color theme="1"/>
        <rFont val="宋体"/>
        <charset val="134"/>
      </rPr>
      <t>（</t>
    </r>
    <r>
      <rPr>
        <sz val="13"/>
        <color theme="1"/>
        <rFont val="Times New Roman"/>
        <charset val="134"/>
      </rPr>
      <t>277</t>
    </r>
    <r>
      <rPr>
        <sz val="13"/>
        <color theme="1"/>
        <rFont val="宋体"/>
        <charset val="134"/>
      </rPr>
      <t>）</t>
    </r>
  </si>
  <si>
    <r>
      <rPr>
        <sz val="13"/>
        <color theme="1"/>
        <rFont val="宋体"/>
        <charset val="134"/>
      </rPr>
      <t>建设规模化、机械化、标准化、集约化、信息化的种子生产基地</t>
    </r>
    <r>
      <rPr>
        <sz val="13"/>
        <color theme="1"/>
        <rFont val="Times New Roman"/>
        <charset val="134"/>
      </rPr>
      <t>1</t>
    </r>
    <r>
      <rPr>
        <sz val="13"/>
        <color theme="1"/>
        <rFont val="宋体"/>
        <charset val="134"/>
      </rPr>
      <t>万亩，晒场、仓库及附属设施、种子质量检验室、农机库房、种子加工车间等土建工程，排灌设施、机耕路等田间工程，配备农机具、仪器设备、物联网系统、种子物流与追溯管理信息体系等。</t>
    </r>
  </si>
  <si>
    <r>
      <rPr>
        <sz val="13"/>
        <color theme="1"/>
        <rFont val="宋体"/>
        <charset val="134"/>
      </rPr>
      <t>（</t>
    </r>
    <r>
      <rPr>
        <sz val="13"/>
        <color theme="1"/>
        <rFont val="Times New Roman"/>
        <charset val="134"/>
      </rPr>
      <t>278</t>
    </r>
    <r>
      <rPr>
        <sz val="13"/>
        <color theme="1"/>
        <rFont val="宋体"/>
        <charset val="134"/>
      </rPr>
      <t>）</t>
    </r>
  </si>
  <si>
    <r>
      <rPr>
        <sz val="13"/>
        <color theme="1"/>
        <rFont val="宋体"/>
        <charset val="134"/>
      </rPr>
      <t>大竹县</t>
    </r>
    <r>
      <rPr>
        <sz val="13"/>
        <color theme="1"/>
        <rFont val="Times New Roman"/>
        <charset val="134"/>
      </rPr>
      <t>2023</t>
    </r>
    <r>
      <rPr>
        <sz val="13"/>
        <color theme="1"/>
        <rFont val="宋体"/>
        <charset val="134"/>
      </rPr>
      <t>年中央预算内投资高标准农田建设项目</t>
    </r>
  </si>
  <si>
    <r>
      <rPr>
        <sz val="13"/>
        <color theme="1"/>
        <rFont val="宋体"/>
        <charset val="134"/>
      </rPr>
      <t>（</t>
    </r>
    <r>
      <rPr>
        <sz val="13"/>
        <color theme="1"/>
        <rFont val="Times New Roman"/>
        <charset val="134"/>
      </rPr>
      <t>279</t>
    </r>
    <r>
      <rPr>
        <sz val="13"/>
        <color theme="1"/>
        <rFont val="宋体"/>
        <charset val="134"/>
      </rPr>
      <t>）</t>
    </r>
  </si>
  <si>
    <r>
      <rPr>
        <sz val="13"/>
        <color theme="1"/>
        <rFont val="宋体"/>
        <charset val="134"/>
      </rPr>
      <t>大竹县</t>
    </r>
    <r>
      <rPr>
        <sz val="13"/>
        <color theme="1"/>
        <rFont val="Times New Roman"/>
        <charset val="134"/>
      </rPr>
      <t>2024</t>
    </r>
    <r>
      <rPr>
        <sz val="13"/>
        <color theme="1"/>
        <rFont val="宋体"/>
        <charset val="134"/>
      </rPr>
      <t>年中央预算内投资高标准农田建设项目</t>
    </r>
  </si>
  <si>
    <r>
      <rPr>
        <sz val="13"/>
        <color theme="1"/>
        <rFont val="宋体"/>
        <charset val="134"/>
      </rPr>
      <t>（</t>
    </r>
    <r>
      <rPr>
        <sz val="13"/>
        <color theme="1"/>
        <rFont val="Times New Roman"/>
        <charset val="134"/>
      </rPr>
      <t>280</t>
    </r>
    <r>
      <rPr>
        <sz val="13"/>
        <color theme="1"/>
        <rFont val="宋体"/>
        <charset val="134"/>
      </rPr>
      <t>）</t>
    </r>
  </si>
  <si>
    <r>
      <rPr>
        <sz val="13"/>
        <color theme="1"/>
        <rFont val="宋体"/>
        <charset val="134"/>
      </rPr>
      <t>大竹县</t>
    </r>
    <r>
      <rPr>
        <sz val="13"/>
        <color theme="1"/>
        <rFont val="Times New Roman"/>
        <charset val="134"/>
      </rPr>
      <t>2025</t>
    </r>
    <r>
      <rPr>
        <sz val="13"/>
        <color theme="1"/>
        <rFont val="宋体"/>
        <charset val="134"/>
      </rPr>
      <t>年中央预算内投资高标准农田建设项目</t>
    </r>
  </si>
  <si>
    <r>
      <rPr>
        <sz val="13"/>
        <color theme="1"/>
        <rFont val="宋体"/>
        <charset val="134"/>
      </rPr>
      <t>（</t>
    </r>
    <r>
      <rPr>
        <sz val="13"/>
        <color theme="1"/>
        <rFont val="Times New Roman"/>
        <charset val="134"/>
      </rPr>
      <t>281</t>
    </r>
    <r>
      <rPr>
        <sz val="13"/>
        <color theme="1"/>
        <rFont val="宋体"/>
        <charset val="134"/>
      </rPr>
      <t>）</t>
    </r>
  </si>
  <si>
    <t>水利发展资金水土保持工程大竹县张家沟小流域水土流失综合治理工程</t>
  </si>
  <si>
    <r>
      <rPr>
        <sz val="13"/>
        <color theme="1"/>
        <rFont val="宋体"/>
        <charset val="134"/>
      </rPr>
      <t>治理水土流失面积</t>
    </r>
    <r>
      <rPr>
        <sz val="13"/>
        <color theme="1"/>
        <rFont val="Times New Roman"/>
        <charset val="134"/>
      </rPr>
      <t>12.5</t>
    </r>
    <r>
      <rPr>
        <sz val="13"/>
        <color theme="1"/>
        <rFont val="宋体"/>
        <charset val="134"/>
      </rPr>
      <t>公里。</t>
    </r>
  </si>
  <si>
    <r>
      <rPr>
        <sz val="13"/>
        <color theme="1"/>
        <rFont val="宋体"/>
        <charset val="134"/>
      </rPr>
      <t>（</t>
    </r>
    <r>
      <rPr>
        <sz val="13"/>
        <color theme="1"/>
        <rFont val="Times New Roman"/>
        <charset val="134"/>
      </rPr>
      <t>282</t>
    </r>
    <r>
      <rPr>
        <sz val="13"/>
        <color theme="1"/>
        <rFont val="宋体"/>
        <charset val="134"/>
      </rPr>
      <t>）</t>
    </r>
  </si>
  <si>
    <r>
      <rPr>
        <sz val="13"/>
        <color theme="1"/>
        <rFont val="宋体"/>
        <charset val="134"/>
      </rPr>
      <t>大竹县</t>
    </r>
    <r>
      <rPr>
        <sz val="13"/>
        <color theme="1"/>
        <rFont val="Times New Roman"/>
        <charset val="134"/>
      </rPr>
      <t>2022</t>
    </r>
    <r>
      <rPr>
        <sz val="13"/>
        <color theme="1"/>
        <rFont val="宋体"/>
        <charset val="134"/>
      </rPr>
      <t>年中央预算内投资农作物良种繁育能力提升项目</t>
    </r>
  </si>
  <si>
    <r>
      <rPr>
        <sz val="13"/>
        <color theme="1"/>
        <rFont val="宋体"/>
        <charset val="134"/>
      </rPr>
      <t>建设规模化、机械化、标准化、集约化、信息化的种子生产基地</t>
    </r>
    <r>
      <rPr>
        <sz val="13"/>
        <color theme="1"/>
        <rFont val="Times New Roman"/>
        <charset val="134"/>
      </rPr>
      <t>1</t>
    </r>
    <r>
      <rPr>
        <sz val="13"/>
        <color theme="1"/>
        <rFont val="宋体"/>
        <charset val="134"/>
      </rPr>
      <t>万亩。晒场、仓库及附属设施、种子质量检验室、农机库房、种子加工车间等土建工程，排灌设施、机耕路等田间工程，配备农机具、仪器设备、物联网系统、种子物流与追溯管理信息体系等。</t>
    </r>
  </si>
  <si>
    <r>
      <rPr>
        <sz val="13"/>
        <color theme="1"/>
        <rFont val="宋体"/>
        <charset val="134"/>
      </rPr>
      <t>（</t>
    </r>
    <r>
      <rPr>
        <sz val="13"/>
        <color theme="1"/>
        <rFont val="Times New Roman"/>
        <charset val="134"/>
      </rPr>
      <t>283</t>
    </r>
    <r>
      <rPr>
        <sz val="13"/>
        <color theme="1"/>
        <rFont val="宋体"/>
        <charset val="134"/>
      </rPr>
      <t>）</t>
    </r>
  </si>
  <si>
    <r>
      <rPr>
        <sz val="13"/>
        <color theme="1"/>
        <rFont val="宋体"/>
        <charset val="134"/>
      </rPr>
      <t>达州市大竹县</t>
    </r>
    <r>
      <rPr>
        <sz val="13"/>
        <color theme="1"/>
        <rFont val="Times New Roman"/>
        <charset val="134"/>
      </rPr>
      <t>2022</t>
    </r>
    <r>
      <rPr>
        <sz val="13"/>
        <color theme="1"/>
        <rFont val="宋体"/>
        <charset val="134"/>
      </rPr>
      <t>年水产种质资源场建设项目</t>
    </r>
  </si>
  <si>
    <r>
      <rPr>
        <sz val="13"/>
        <color theme="1"/>
        <rFont val="Times New Roman"/>
        <charset val="134"/>
      </rPr>
      <t>1000</t>
    </r>
    <r>
      <rPr>
        <sz val="13"/>
        <color theme="1"/>
        <rFont val="宋体"/>
        <charset val="134"/>
      </rPr>
      <t>亩，建设催产和孵化车间、亲本池、苗种培育池等生产设施，配套进排水、电力，购置常规生物学仪器、水处理系统、养殖设施。</t>
    </r>
  </si>
  <si>
    <r>
      <rPr>
        <sz val="13"/>
        <color theme="1"/>
        <rFont val="宋体"/>
        <charset val="134"/>
      </rPr>
      <t>（</t>
    </r>
    <r>
      <rPr>
        <sz val="13"/>
        <color theme="1"/>
        <rFont val="Times New Roman"/>
        <charset val="134"/>
      </rPr>
      <t>284</t>
    </r>
    <r>
      <rPr>
        <sz val="13"/>
        <color theme="1"/>
        <rFont val="宋体"/>
        <charset val="134"/>
      </rPr>
      <t>）</t>
    </r>
  </si>
  <si>
    <r>
      <rPr>
        <sz val="13"/>
        <color theme="1"/>
        <rFont val="宋体"/>
        <charset val="134"/>
      </rPr>
      <t>达州市大竹县</t>
    </r>
    <r>
      <rPr>
        <sz val="13"/>
        <color theme="1"/>
        <rFont val="Times New Roman"/>
        <charset val="134"/>
      </rPr>
      <t>2023</t>
    </r>
    <r>
      <rPr>
        <sz val="13"/>
        <color theme="1"/>
        <rFont val="宋体"/>
        <charset val="134"/>
      </rPr>
      <t>年水产种业育繁推一体化示范项目</t>
    </r>
  </si>
  <si>
    <r>
      <rPr>
        <sz val="13"/>
        <color theme="1"/>
        <rFont val="Times New Roman"/>
        <charset val="134"/>
      </rPr>
      <t>1000</t>
    </r>
    <r>
      <rPr>
        <sz val="13"/>
        <color theme="1"/>
        <rFont val="宋体"/>
        <charset val="134"/>
      </rPr>
      <t>亩，核心群体保存池、备份基地、催产和孵化车间、隔离检疫池等种质搜集保存设施，以及育种实验室、培育池、遗传性能对比测试设施，配套水处理系统、育种管理数据库，购置实验室仪器、标记设备、在线监测设备。</t>
    </r>
  </si>
  <si>
    <r>
      <rPr>
        <sz val="13"/>
        <color theme="1"/>
        <rFont val="宋体"/>
        <charset val="134"/>
      </rPr>
      <t>（</t>
    </r>
    <r>
      <rPr>
        <sz val="13"/>
        <color theme="1"/>
        <rFont val="Times New Roman"/>
        <charset val="134"/>
      </rPr>
      <t>285</t>
    </r>
    <r>
      <rPr>
        <sz val="13"/>
        <color theme="1"/>
        <rFont val="宋体"/>
        <charset val="134"/>
      </rPr>
      <t>）</t>
    </r>
  </si>
  <si>
    <r>
      <rPr>
        <sz val="13"/>
        <color theme="1"/>
        <rFont val="宋体"/>
        <charset val="134"/>
      </rPr>
      <t>达州市大竹县</t>
    </r>
    <r>
      <rPr>
        <sz val="13"/>
        <color theme="1"/>
        <rFont val="Times New Roman"/>
        <charset val="134"/>
      </rPr>
      <t>2022</t>
    </r>
    <r>
      <rPr>
        <sz val="13"/>
        <color theme="1"/>
        <rFont val="宋体"/>
        <charset val="134"/>
      </rPr>
      <t>年国家数字渔业创新应用基地建设项目</t>
    </r>
  </si>
  <si>
    <r>
      <rPr>
        <sz val="13"/>
        <color theme="1"/>
        <rFont val="Times New Roman"/>
        <charset val="134"/>
      </rPr>
      <t>5000</t>
    </r>
    <r>
      <rPr>
        <sz val="13"/>
        <color theme="1"/>
        <rFont val="宋体"/>
        <charset val="134"/>
      </rPr>
      <t>亩，新建在线环境监测系统，配置水质检测、气象站、视频监控等监测设备，实现大气和水体环境的实时监控；配置水下视觉、饵料自动精准投喂、水产类病害监测预警、循环水处理和控制、网箱升降控制等信息技术和装备，配置便携式生产移动管理终端；配置品质与药残检测、病害检测等设备。</t>
    </r>
  </si>
  <si>
    <r>
      <rPr>
        <sz val="13"/>
        <color theme="1"/>
        <rFont val="宋体"/>
        <charset val="134"/>
      </rPr>
      <t>（</t>
    </r>
    <r>
      <rPr>
        <sz val="13"/>
        <color theme="1"/>
        <rFont val="Times New Roman"/>
        <charset val="134"/>
      </rPr>
      <t>286</t>
    </r>
    <r>
      <rPr>
        <sz val="13"/>
        <color theme="1"/>
        <rFont val="宋体"/>
        <charset val="134"/>
      </rPr>
      <t>）</t>
    </r>
  </si>
  <si>
    <r>
      <rPr>
        <sz val="13"/>
        <color theme="1"/>
        <rFont val="宋体"/>
        <charset val="134"/>
      </rPr>
      <t>大竹县</t>
    </r>
    <r>
      <rPr>
        <sz val="13"/>
        <color theme="1"/>
        <rFont val="Times New Roman"/>
        <charset val="134"/>
      </rPr>
      <t>2023</t>
    </r>
    <r>
      <rPr>
        <sz val="13"/>
        <color theme="1"/>
        <rFont val="宋体"/>
        <charset val="134"/>
      </rPr>
      <t>年国家数字农业创新应用基地建设项目（糯稻）项目</t>
    </r>
  </si>
  <si>
    <r>
      <rPr>
        <sz val="13"/>
        <color theme="1"/>
        <rFont val="宋体"/>
        <charset val="134"/>
      </rPr>
      <t>建设数字农业糯稻基地</t>
    </r>
    <r>
      <rPr>
        <sz val="13"/>
        <color theme="1"/>
        <rFont val="Times New Roman"/>
        <charset val="134"/>
      </rPr>
      <t>2</t>
    </r>
    <r>
      <rPr>
        <sz val="13"/>
        <color theme="1"/>
        <rFont val="宋体"/>
        <charset val="134"/>
      </rPr>
      <t>万亩。农业信息化资源平台、糯稻智慧种植示范区。</t>
    </r>
  </si>
  <si>
    <r>
      <rPr>
        <sz val="13"/>
        <color theme="1"/>
        <rFont val="宋体"/>
        <charset val="134"/>
      </rPr>
      <t>（</t>
    </r>
    <r>
      <rPr>
        <sz val="13"/>
        <color theme="1"/>
        <rFont val="Times New Roman"/>
        <charset val="134"/>
      </rPr>
      <t>287</t>
    </r>
    <r>
      <rPr>
        <sz val="13"/>
        <color theme="1"/>
        <rFont val="宋体"/>
        <charset val="134"/>
      </rPr>
      <t>）</t>
    </r>
  </si>
  <si>
    <t>妈妈镇人民政府</t>
  </si>
  <si>
    <r>
      <rPr>
        <sz val="13"/>
        <color theme="1"/>
        <rFont val="宋体"/>
        <charset val="134"/>
      </rPr>
      <t>（</t>
    </r>
    <r>
      <rPr>
        <sz val="13"/>
        <color theme="1"/>
        <rFont val="Times New Roman"/>
        <charset val="134"/>
      </rPr>
      <t>288</t>
    </r>
    <r>
      <rPr>
        <sz val="13"/>
        <color theme="1"/>
        <rFont val="宋体"/>
        <charset val="134"/>
      </rPr>
      <t>）</t>
    </r>
  </si>
  <si>
    <r>
      <rPr>
        <sz val="13"/>
        <color theme="1"/>
        <rFont val="宋体"/>
        <charset val="134"/>
      </rPr>
      <t>发展白茶基地</t>
    </r>
    <r>
      <rPr>
        <sz val="13"/>
        <color theme="1"/>
        <rFont val="Times New Roman"/>
        <charset val="134"/>
      </rPr>
      <t>1000</t>
    </r>
    <r>
      <rPr>
        <sz val="13"/>
        <color theme="1"/>
        <rFont val="宋体"/>
        <charset val="134"/>
      </rPr>
      <t>亩。</t>
    </r>
  </si>
  <si>
    <r>
      <rPr>
        <sz val="13"/>
        <color theme="1"/>
        <rFont val="宋体"/>
        <charset val="134"/>
      </rPr>
      <t>（</t>
    </r>
    <r>
      <rPr>
        <sz val="13"/>
        <color theme="1"/>
        <rFont val="Times New Roman"/>
        <charset val="134"/>
      </rPr>
      <t>289</t>
    </r>
    <r>
      <rPr>
        <sz val="13"/>
        <color theme="1"/>
        <rFont val="宋体"/>
        <charset val="134"/>
      </rPr>
      <t>）</t>
    </r>
  </si>
  <si>
    <r>
      <rPr>
        <sz val="13"/>
        <color theme="1"/>
        <rFont val="宋体"/>
        <charset val="134"/>
      </rPr>
      <t>（</t>
    </r>
    <r>
      <rPr>
        <sz val="13"/>
        <color theme="1"/>
        <rFont val="Times New Roman"/>
        <charset val="134"/>
      </rPr>
      <t>290</t>
    </r>
    <r>
      <rPr>
        <sz val="13"/>
        <color theme="1"/>
        <rFont val="宋体"/>
        <charset val="134"/>
      </rPr>
      <t>）</t>
    </r>
  </si>
  <si>
    <r>
      <rPr>
        <sz val="13"/>
        <color theme="1"/>
        <rFont val="宋体"/>
        <charset val="134"/>
      </rPr>
      <t>建设游客中心、乡村振兴学院、白茶文化博物馆、白茶文化体验馆等文旅融合项目。配套建设</t>
    </r>
    <r>
      <rPr>
        <sz val="13"/>
        <color theme="1"/>
        <rFont val="Times New Roman"/>
        <charset val="134"/>
      </rPr>
      <t>AAA</t>
    </r>
    <r>
      <rPr>
        <sz val="13"/>
        <color theme="1"/>
        <rFont val="宋体"/>
        <charset val="134"/>
      </rPr>
      <t>级旅游厕所、生态停车场和标识系统，建设附属道路</t>
    </r>
    <r>
      <rPr>
        <sz val="13"/>
        <color theme="1"/>
        <rFont val="Times New Roman"/>
        <charset val="134"/>
      </rPr>
      <t>4.5</t>
    </r>
    <r>
      <rPr>
        <sz val="13"/>
        <color theme="1"/>
        <rFont val="宋体"/>
        <charset val="134"/>
      </rPr>
      <t>公里，宽度</t>
    </r>
    <r>
      <rPr>
        <sz val="13"/>
        <color theme="1"/>
        <rFont val="Times New Roman"/>
        <charset val="134"/>
      </rPr>
      <t>6.5</t>
    </r>
    <r>
      <rPr>
        <sz val="13"/>
        <color theme="1"/>
        <rFont val="宋体"/>
        <charset val="134"/>
      </rPr>
      <t>米等。</t>
    </r>
  </si>
  <si>
    <r>
      <rPr>
        <sz val="13"/>
        <color theme="1"/>
        <rFont val="宋体"/>
        <charset val="134"/>
      </rPr>
      <t>（</t>
    </r>
    <r>
      <rPr>
        <sz val="13"/>
        <color theme="1"/>
        <rFont val="Times New Roman"/>
        <charset val="134"/>
      </rPr>
      <t>291</t>
    </r>
    <r>
      <rPr>
        <sz val="13"/>
        <color theme="1"/>
        <rFont val="宋体"/>
        <charset val="134"/>
      </rPr>
      <t>）</t>
    </r>
  </si>
  <si>
    <r>
      <rPr>
        <sz val="13"/>
        <color theme="1"/>
        <rFont val="宋体"/>
        <charset val="134"/>
      </rPr>
      <t>建设规模</t>
    </r>
    <r>
      <rPr>
        <sz val="13"/>
        <color theme="1"/>
        <rFont val="Times New Roman"/>
        <charset val="134"/>
      </rPr>
      <t>1.3</t>
    </r>
    <r>
      <rPr>
        <sz val="13"/>
        <color theme="1"/>
        <rFont val="宋体"/>
        <charset val="134"/>
      </rPr>
      <t>万亩，主要建设内容：涉及土地平整工程、灌溉与排水工程、田间道路工程、其他工程。</t>
    </r>
  </si>
  <si>
    <r>
      <rPr>
        <sz val="13"/>
        <color theme="1"/>
        <rFont val="宋体"/>
        <charset val="134"/>
      </rPr>
      <t>（</t>
    </r>
    <r>
      <rPr>
        <sz val="13"/>
        <color theme="1"/>
        <rFont val="Times New Roman"/>
        <charset val="134"/>
      </rPr>
      <t>292</t>
    </r>
    <r>
      <rPr>
        <sz val="13"/>
        <color theme="1"/>
        <rFont val="宋体"/>
        <charset val="134"/>
      </rPr>
      <t>）</t>
    </r>
  </si>
  <si>
    <r>
      <rPr>
        <sz val="13"/>
        <color theme="1"/>
        <rFont val="宋体"/>
        <charset val="134"/>
      </rPr>
      <t>建设规模</t>
    </r>
    <r>
      <rPr>
        <sz val="13"/>
        <color theme="1"/>
        <rFont val="Times New Roman"/>
        <charset val="134"/>
      </rPr>
      <t>1.1</t>
    </r>
    <r>
      <rPr>
        <sz val="13"/>
        <color theme="1"/>
        <rFont val="宋体"/>
        <charset val="134"/>
      </rPr>
      <t>万亩，主要建设内容：涉及土地平整工程、灌溉与排水工程、田间道路工程、其他工程。</t>
    </r>
  </si>
  <si>
    <r>
      <rPr>
        <sz val="13"/>
        <color theme="1"/>
        <rFont val="宋体"/>
        <charset val="134"/>
      </rPr>
      <t>（</t>
    </r>
    <r>
      <rPr>
        <sz val="13"/>
        <color theme="1"/>
        <rFont val="Times New Roman"/>
        <charset val="134"/>
      </rPr>
      <t>293</t>
    </r>
    <r>
      <rPr>
        <sz val="13"/>
        <color theme="1"/>
        <rFont val="宋体"/>
        <charset val="134"/>
      </rPr>
      <t>）</t>
    </r>
  </si>
  <si>
    <r>
      <rPr>
        <sz val="13"/>
        <color theme="1"/>
        <rFont val="宋体"/>
        <charset val="134"/>
      </rPr>
      <t>四川省大竹县中华镇中华村和玉皇村</t>
    </r>
    <r>
      <rPr>
        <sz val="13"/>
        <color theme="1"/>
        <rFont val="Times New Roman"/>
        <charset val="134"/>
      </rPr>
      <t>(</t>
    </r>
    <r>
      <rPr>
        <sz val="13"/>
        <color theme="1"/>
        <rFont val="宋体"/>
        <charset val="134"/>
      </rPr>
      <t>原倒桥坝村</t>
    </r>
    <r>
      <rPr>
        <sz val="13"/>
        <color theme="1"/>
        <rFont val="Times New Roman"/>
        <charset val="134"/>
      </rPr>
      <t>)</t>
    </r>
    <r>
      <rPr>
        <sz val="13"/>
        <color theme="1"/>
        <rFont val="宋体"/>
        <charset val="134"/>
      </rPr>
      <t>土地整治项目</t>
    </r>
  </si>
  <si>
    <r>
      <rPr>
        <sz val="13"/>
        <color theme="1"/>
        <rFont val="宋体"/>
        <charset val="134"/>
      </rPr>
      <t>建设规模</t>
    </r>
    <r>
      <rPr>
        <sz val="13"/>
        <color theme="1"/>
        <rFont val="Times New Roman"/>
        <charset val="134"/>
      </rPr>
      <t>0.92</t>
    </r>
    <r>
      <rPr>
        <sz val="13"/>
        <color theme="1"/>
        <rFont val="宋体"/>
        <charset val="134"/>
      </rPr>
      <t>万亩，主要建设内容：涉及土地平整工程、灌溉与排水工程、田间道路工程、其他工程。</t>
    </r>
  </si>
  <si>
    <r>
      <rPr>
        <sz val="13"/>
        <color theme="1"/>
        <rFont val="宋体"/>
        <charset val="134"/>
      </rPr>
      <t>（</t>
    </r>
    <r>
      <rPr>
        <sz val="13"/>
        <color theme="1"/>
        <rFont val="Times New Roman"/>
        <charset val="134"/>
      </rPr>
      <t>294</t>
    </r>
    <r>
      <rPr>
        <sz val="13"/>
        <color theme="1"/>
        <rFont val="宋体"/>
        <charset val="134"/>
      </rPr>
      <t>）</t>
    </r>
  </si>
  <si>
    <r>
      <rPr>
        <sz val="13"/>
        <color theme="1"/>
        <rFont val="宋体"/>
        <charset val="134"/>
      </rPr>
      <t>对全县</t>
    </r>
    <r>
      <rPr>
        <sz val="13"/>
        <color theme="1"/>
        <rFont val="Times New Roman"/>
        <charset val="134"/>
      </rPr>
      <t>31</t>
    </r>
    <r>
      <rPr>
        <sz val="13"/>
        <color theme="1"/>
        <rFont val="宋体"/>
        <charset val="134"/>
      </rPr>
      <t>个乡镇（街道）实施城乡建设用地增减挂钩，对项目区农村旧宅基地、附属林盘、附属设施进行补偿和整理复垦，对安置点用地进行补偿。</t>
    </r>
  </si>
  <si>
    <r>
      <rPr>
        <sz val="13"/>
        <color theme="1"/>
        <rFont val="宋体"/>
        <charset val="134"/>
      </rPr>
      <t>（</t>
    </r>
    <r>
      <rPr>
        <sz val="13"/>
        <color theme="1"/>
        <rFont val="Times New Roman"/>
        <charset val="134"/>
      </rPr>
      <t>295</t>
    </r>
    <r>
      <rPr>
        <sz val="13"/>
        <color theme="1"/>
        <rFont val="宋体"/>
        <charset val="134"/>
      </rPr>
      <t>）</t>
    </r>
  </si>
  <si>
    <r>
      <rPr>
        <sz val="13"/>
        <color theme="1"/>
        <rFont val="宋体"/>
        <charset val="134"/>
      </rPr>
      <t>建设规模</t>
    </r>
    <r>
      <rPr>
        <sz val="13"/>
        <color theme="1"/>
        <rFont val="Times New Roman"/>
        <charset val="134"/>
      </rPr>
      <t>20</t>
    </r>
    <r>
      <rPr>
        <sz val="13"/>
        <color theme="1"/>
        <rFont val="宋体"/>
        <charset val="134"/>
      </rPr>
      <t>亩，建设在工业园区，按照报废汽车标准建设。</t>
    </r>
  </si>
  <si>
    <r>
      <rPr>
        <sz val="13"/>
        <color theme="1"/>
        <rFont val="宋体"/>
        <charset val="134"/>
      </rPr>
      <t>（</t>
    </r>
    <r>
      <rPr>
        <sz val="13"/>
        <color theme="1"/>
        <rFont val="Times New Roman"/>
        <charset val="134"/>
      </rPr>
      <t>296</t>
    </r>
    <r>
      <rPr>
        <sz val="13"/>
        <color theme="1"/>
        <rFont val="宋体"/>
        <charset val="134"/>
      </rPr>
      <t>）</t>
    </r>
  </si>
  <si>
    <r>
      <rPr>
        <sz val="13"/>
        <color theme="1"/>
        <rFont val="宋体"/>
        <charset val="134"/>
      </rPr>
      <t>城区新建农贸市场项目（</t>
    </r>
    <r>
      <rPr>
        <sz val="13"/>
        <color theme="1"/>
        <rFont val="Times New Roman"/>
        <charset val="134"/>
      </rPr>
      <t>7</t>
    </r>
    <r>
      <rPr>
        <sz val="13"/>
        <color theme="1"/>
        <rFont val="宋体"/>
        <charset val="134"/>
      </rPr>
      <t>个）</t>
    </r>
  </si>
  <si>
    <r>
      <rPr>
        <sz val="13"/>
        <color theme="1"/>
        <rFont val="宋体"/>
        <charset val="134"/>
      </rPr>
      <t>城市新区规划公益用地</t>
    </r>
    <r>
      <rPr>
        <sz val="13"/>
        <color theme="1"/>
        <rFont val="Times New Roman"/>
        <charset val="134"/>
      </rPr>
      <t>50</t>
    </r>
    <r>
      <rPr>
        <sz val="13"/>
        <color theme="1"/>
        <rFont val="宋体"/>
        <charset val="134"/>
      </rPr>
      <t>亩，服务城市居民</t>
    </r>
    <r>
      <rPr>
        <sz val="13"/>
        <color theme="1"/>
        <rFont val="Times New Roman"/>
        <charset val="134"/>
      </rPr>
      <t>“</t>
    </r>
    <r>
      <rPr>
        <sz val="13"/>
        <color theme="1"/>
        <rFont val="宋体"/>
        <charset val="134"/>
      </rPr>
      <t>菜篮子</t>
    </r>
    <r>
      <rPr>
        <sz val="13"/>
        <color theme="1"/>
        <rFont val="Times New Roman"/>
        <charset val="134"/>
      </rPr>
      <t>”20</t>
    </r>
    <r>
      <rPr>
        <sz val="13"/>
        <color theme="1"/>
        <rFont val="宋体"/>
        <charset val="134"/>
      </rPr>
      <t>万人，辐射城区、城边及待发展区。</t>
    </r>
  </si>
  <si>
    <r>
      <rPr>
        <sz val="13"/>
        <color theme="1"/>
        <rFont val="宋体"/>
        <charset val="134"/>
      </rPr>
      <t>（</t>
    </r>
    <r>
      <rPr>
        <sz val="13"/>
        <color theme="1"/>
        <rFont val="Times New Roman"/>
        <charset val="134"/>
      </rPr>
      <t>297</t>
    </r>
    <r>
      <rPr>
        <sz val="13"/>
        <color theme="1"/>
        <rFont val="宋体"/>
        <charset val="134"/>
      </rPr>
      <t>）</t>
    </r>
  </si>
  <si>
    <t>川东农贸示范园建设项目</t>
  </si>
  <si>
    <r>
      <rPr>
        <sz val="13"/>
        <color theme="1"/>
        <rFont val="宋体"/>
        <charset val="134"/>
      </rPr>
      <t>占地面积</t>
    </r>
    <r>
      <rPr>
        <sz val="13"/>
        <color theme="1"/>
        <rFont val="Times New Roman"/>
        <charset val="134"/>
      </rPr>
      <t>84.4</t>
    </r>
    <r>
      <rPr>
        <sz val="13"/>
        <color theme="1"/>
        <rFont val="宋体"/>
        <charset val="134"/>
      </rPr>
      <t>亩，集农产品交易、冷链冻库、仓储物流、电子商务、加工销售等综合性农贸园区。</t>
    </r>
  </si>
  <si>
    <r>
      <rPr>
        <sz val="13"/>
        <color theme="1"/>
        <rFont val="宋体"/>
        <charset val="134"/>
      </rPr>
      <t>（</t>
    </r>
    <r>
      <rPr>
        <sz val="13"/>
        <color theme="1"/>
        <rFont val="Times New Roman"/>
        <charset val="134"/>
      </rPr>
      <t>298</t>
    </r>
    <r>
      <rPr>
        <sz val="13"/>
        <color theme="1"/>
        <rFont val="宋体"/>
        <charset val="134"/>
      </rPr>
      <t>）</t>
    </r>
  </si>
  <si>
    <r>
      <rPr>
        <sz val="13"/>
        <color theme="1"/>
        <rFont val="宋体"/>
        <charset val="134"/>
      </rPr>
      <t>中农储</t>
    </r>
    <r>
      <rPr>
        <sz val="13"/>
        <color theme="1"/>
        <rFont val="Times New Roman"/>
        <charset val="134"/>
      </rPr>
      <t xml:space="preserve">· </t>
    </r>
    <r>
      <rPr>
        <sz val="13"/>
        <color theme="1"/>
        <rFont val="宋体"/>
        <charset val="134"/>
      </rPr>
      <t>川东国际农贸城项目</t>
    </r>
  </si>
  <si>
    <t>大竹县投促中心</t>
  </si>
  <si>
    <r>
      <rPr>
        <sz val="13"/>
        <color theme="1"/>
        <rFont val="宋体"/>
        <charset val="134"/>
      </rPr>
      <t>（</t>
    </r>
    <r>
      <rPr>
        <sz val="13"/>
        <color theme="1"/>
        <rFont val="Times New Roman"/>
        <charset val="134"/>
      </rPr>
      <t>299</t>
    </r>
    <r>
      <rPr>
        <sz val="13"/>
        <color theme="1"/>
        <rFont val="宋体"/>
        <charset val="134"/>
      </rPr>
      <t>）</t>
    </r>
  </si>
  <si>
    <r>
      <rPr>
        <sz val="13"/>
        <color theme="1"/>
        <rFont val="宋体"/>
        <charset val="134"/>
      </rPr>
      <t>（</t>
    </r>
    <r>
      <rPr>
        <sz val="13"/>
        <color theme="1"/>
        <rFont val="Times New Roman"/>
        <charset val="134"/>
      </rPr>
      <t>300</t>
    </r>
    <r>
      <rPr>
        <sz val="13"/>
        <color theme="1"/>
        <rFont val="宋体"/>
        <charset val="134"/>
      </rPr>
      <t>）</t>
    </r>
  </si>
  <si>
    <r>
      <rPr>
        <sz val="13"/>
        <color theme="1"/>
        <rFont val="宋体"/>
        <charset val="134"/>
      </rPr>
      <t>营地房屋、场馆改扩建升级及道路改扩建。改造房屋达</t>
    </r>
    <r>
      <rPr>
        <sz val="13"/>
        <color theme="1"/>
        <rFont val="Times New Roman"/>
        <charset val="134"/>
      </rPr>
      <t>20000</t>
    </r>
    <r>
      <rPr>
        <sz val="13"/>
        <color theme="1"/>
        <rFont val="宋体"/>
        <charset val="134"/>
      </rPr>
      <t>平米、场馆</t>
    </r>
    <r>
      <rPr>
        <sz val="13"/>
        <color theme="1"/>
        <rFont val="Times New Roman"/>
        <charset val="134"/>
      </rPr>
      <t>12000</t>
    </r>
    <r>
      <rPr>
        <sz val="13"/>
        <color theme="1"/>
        <rFont val="宋体"/>
        <charset val="134"/>
      </rPr>
      <t>平米、道路</t>
    </r>
    <r>
      <rPr>
        <sz val="13"/>
        <color theme="1"/>
        <rFont val="Times New Roman"/>
        <charset val="134"/>
      </rPr>
      <t>2000</t>
    </r>
    <r>
      <rPr>
        <sz val="13"/>
        <color theme="1"/>
        <rFont val="宋体"/>
        <charset val="134"/>
      </rPr>
      <t>米和添置设施设备。</t>
    </r>
  </si>
  <si>
    <r>
      <rPr>
        <sz val="13"/>
        <color theme="1"/>
        <rFont val="宋体"/>
        <charset val="134"/>
      </rPr>
      <t>（</t>
    </r>
    <r>
      <rPr>
        <sz val="13"/>
        <color theme="1"/>
        <rFont val="Times New Roman"/>
        <charset val="134"/>
      </rPr>
      <t>301</t>
    </r>
    <r>
      <rPr>
        <sz val="13"/>
        <color theme="1"/>
        <rFont val="宋体"/>
        <charset val="134"/>
      </rPr>
      <t>）</t>
    </r>
  </si>
  <si>
    <r>
      <rPr>
        <sz val="13"/>
        <color theme="1"/>
        <rFont val="宋体"/>
        <charset val="134"/>
      </rPr>
      <t>新建酒店综合体，项目占地约</t>
    </r>
    <r>
      <rPr>
        <sz val="13"/>
        <color theme="1"/>
        <rFont val="Times New Roman"/>
        <charset val="134"/>
      </rPr>
      <t>55</t>
    </r>
    <r>
      <rPr>
        <sz val="13"/>
        <color theme="1"/>
        <rFont val="宋体"/>
        <charset val="134"/>
      </rPr>
      <t>亩，建筑面积约</t>
    </r>
    <r>
      <rPr>
        <sz val="13"/>
        <color theme="1"/>
        <rFont val="Times New Roman"/>
        <charset val="134"/>
      </rPr>
      <t>98000</t>
    </r>
    <r>
      <rPr>
        <sz val="13"/>
        <color theme="1"/>
        <rFont val="宋体"/>
        <charset val="134"/>
      </rPr>
      <t>平米。</t>
    </r>
  </si>
  <si>
    <r>
      <rPr>
        <sz val="13"/>
        <color theme="1"/>
        <rFont val="宋体"/>
        <charset val="134"/>
      </rPr>
      <t>大竹县云峰茶谷创国家</t>
    </r>
    <r>
      <rPr>
        <sz val="13"/>
        <color theme="1"/>
        <rFont val="Times New Roman"/>
        <charset val="134"/>
      </rPr>
      <t>4A</t>
    </r>
    <r>
      <rPr>
        <sz val="13"/>
        <color theme="1"/>
        <rFont val="宋体"/>
        <charset val="134"/>
      </rPr>
      <t>级旅游景区建设项目</t>
    </r>
  </si>
  <si>
    <r>
      <rPr>
        <sz val="13"/>
        <color theme="1"/>
        <rFont val="宋体"/>
        <charset val="134"/>
      </rPr>
      <t>在国家</t>
    </r>
    <r>
      <rPr>
        <sz val="13"/>
        <color theme="1"/>
        <rFont val="Times New Roman"/>
        <charset val="134"/>
      </rPr>
      <t>3A</t>
    </r>
    <r>
      <rPr>
        <sz val="13"/>
        <color theme="1"/>
        <rFont val="宋体"/>
        <charset val="134"/>
      </rPr>
      <t>级旅游景区的基础上，按照国家</t>
    </r>
    <r>
      <rPr>
        <sz val="13"/>
        <color theme="1"/>
        <rFont val="Times New Roman"/>
        <charset val="134"/>
      </rPr>
      <t>4A</t>
    </r>
    <r>
      <rPr>
        <sz val="13"/>
        <color theme="1"/>
        <rFont val="宋体"/>
        <charset val="134"/>
      </rPr>
      <t>级旅游景区提档升级，新扩建游客中心、停车场、旅游厕所、体育运动、养老度假建设等。</t>
    </r>
  </si>
  <si>
    <r>
      <rPr>
        <sz val="13"/>
        <color theme="1"/>
        <rFont val="宋体"/>
        <charset val="134"/>
      </rPr>
      <t>大竹县渔人部落创国家</t>
    </r>
    <r>
      <rPr>
        <sz val="13"/>
        <color theme="1"/>
        <rFont val="Times New Roman"/>
        <charset val="134"/>
      </rPr>
      <t>4A</t>
    </r>
    <r>
      <rPr>
        <sz val="13"/>
        <color theme="1"/>
        <rFont val="宋体"/>
        <charset val="134"/>
      </rPr>
      <t>级旅游景区项目</t>
    </r>
  </si>
  <si>
    <r>
      <rPr>
        <sz val="13"/>
        <color theme="1"/>
        <rFont val="宋体"/>
        <charset val="134"/>
      </rPr>
      <t>大竹县月华镇</t>
    </r>
    <r>
      <rPr>
        <sz val="13"/>
        <color theme="1"/>
        <rFont val="Times New Roman"/>
        <charset val="134"/>
      </rPr>
      <t>“</t>
    </r>
    <r>
      <rPr>
        <sz val="13"/>
        <color theme="1"/>
        <rFont val="宋体"/>
        <charset val="134"/>
      </rPr>
      <t>东柳醪糟</t>
    </r>
    <r>
      <rPr>
        <sz val="13"/>
        <color theme="1"/>
        <rFont val="Times New Roman"/>
        <charset val="134"/>
      </rPr>
      <t>-</t>
    </r>
    <r>
      <rPr>
        <sz val="13"/>
        <color theme="1"/>
        <rFont val="宋体"/>
        <charset val="134"/>
      </rPr>
      <t>易地搬迁</t>
    </r>
    <r>
      <rPr>
        <sz val="13"/>
        <color theme="1"/>
        <rFont val="Times New Roman"/>
        <charset val="134"/>
      </rPr>
      <t>-</t>
    </r>
    <r>
      <rPr>
        <sz val="13"/>
        <color theme="1"/>
        <rFont val="宋体"/>
        <charset val="134"/>
      </rPr>
      <t>特色农业种植</t>
    </r>
    <r>
      <rPr>
        <sz val="13"/>
        <color theme="1"/>
        <rFont val="Times New Roman"/>
        <charset val="134"/>
      </rPr>
      <t>-</t>
    </r>
    <r>
      <rPr>
        <sz val="13"/>
        <color theme="1"/>
        <rFont val="宋体"/>
        <charset val="134"/>
      </rPr>
      <t>五峰山</t>
    </r>
    <r>
      <rPr>
        <sz val="13"/>
        <color theme="1"/>
        <rFont val="Times New Roman"/>
        <charset val="134"/>
      </rPr>
      <t>”</t>
    </r>
    <r>
      <rPr>
        <sz val="13"/>
        <color theme="1"/>
        <rFont val="宋体"/>
        <charset val="134"/>
      </rPr>
      <t>农旅文融合发展景区民居整体提升。</t>
    </r>
  </si>
  <si>
    <t>石河竹林小镇建设项目</t>
  </si>
  <si>
    <r>
      <rPr>
        <sz val="13"/>
        <color theme="1"/>
        <rFont val="宋体"/>
        <charset val="134"/>
      </rPr>
      <t>（</t>
    </r>
    <r>
      <rPr>
        <sz val="13"/>
        <color theme="1"/>
        <rFont val="Times New Roman"/>
        <charset val="134"/>
      </rPr>
      <t>309</t>
    </r>
    <r>
      <rPr>
        <sz val="13"/>
        <color theme="1"/>
        <rFont val="宋体"/>
        <charset val="134"/>
      </rPr>
      <t>）</t>
    </r>
  </si>
  <si>
    <r>
      <rPr>
        <sz val="13"/>
        <color theme="1"/>
        <rFont val="Times New Roman"/>
        <charset val="134"/>
      </rPr>
      <t>1</t>
    </r>
    <r>
      <rPr>
        <sz val="13"/>
        <color theme="1"/>
        <rFont val="宋体"/>
        <charset val="134"/>
      </rPr>
      <t>、大成寨采摘园、</t>
    </r>
    <r>
      <rPr>
        <sz val="13"/>
        <color theme="1"/>
        <rFont val="Times New Roman"/>
        <charset val="134"/>
      </rPr>
      <t>4A</t>
    </r>
    <r>
      <rPr>
        <sz val="13"/>
        <color theme="1"/>
        <rFont val="宋体"/>
        <charset val="134"/>
      </rPr>
      <t>级景区渔人部落、欢喜坪旅游度假区、寨峰桃花源乡村全域旅游示范带旅游直通车工程，扩建旅游道路</t>
    </r>
    <r>
      <rPr>
        <sz val="13"/>
        <color theme="1"/>
        <rFont val="Times New Roman"/>
        <charset val="134"/>
      </rPr>
      <t>25</t>
    </r>
    <r>
      <rPr>
        <sz val="13"/>
        <color theme="1"/>
        <rFont val="宋体"/>
        <charset val="134"/>
      </rPr>
      <t>公里，拓宽至</t>
    </r>
    <r>
      <rPr>
        <sz val="13"/>
        <color theme="1"/>
        <rFont val="Times New Roman"/>
        <charset val="134"/>
      </rPr>
      <t>7</t>
    </r>
    <r>
      <rPr>
        <sz val="13"/>
        <color theme="1"/>
        <rFont val="宋体"/>
        <charset val="134"/>
      </rPr>
      <t>米及堡坎、涵洞等附属工程；</t>
    </r>
    <r>
      <rPr>
        <sz val="13"/>
        <color theme="1"/>
        <rFont val="Times New Roman"/>
        <charset val="134"/>
      </rPr>
      <t>2</t>
    </r>
    <r>
      <rPr>
        <sz val="13"/>
        <color theme="1"/>
        <rFont val="宋体"/>
        <charset val="134"/>
      </rPr>
      <t>、新建游客集散中心</t>
    </r>
    <r>
      <rPr>
        <sz val="13"/>
        <color theme="1"/>
        <rFont val="Times New Roman"/>
        <charset val="134"/>
      </rPr>
      <t>1000</t>
    </r>
    <r>
      <rPr>
        <sz val="13"/>
        <color theme="1"/>
        <rFont val="宋体"/>
        <charset val="134"/>
      </rPr>
      <t>平方米、公共厕所</t>
    </r>
    <r>
      <rPr>
        <sz val="13"/>
        <color theme="1"/>
        <rFont val="Times New Roman"/>
        <charset val="134"/>
      </rPr>
      <t>6</t>
    </r>
    <r>
      <rPr>
        <sz val="13"/>
        <color theme="1"/>
        <rFont val="宋体"/>
        <charset val="134"/>
      </rPr>
      <t>座，面积共</t>
    </r>
    <r>
      <rPr>
        <sz val="13"/>
        <color theme="1"/>
        <rFont val="Times New Roman"/>
        <charset val="134"/>
      </rPr>
      <t>800</t>
    </r>
    <r>
      <rPr>
        <sz val="13"/>
        <color theme="1"/>
        <rFont val="宋体"/>
        <charset val="134"/>
      </rPr>
      <t>平方米、公交车站</t>
    </r>
    <r>
      <rPr>
        <sz val="13"/>
        <color theme="1"/>
        <rFont val="Times New Roman"/>
        <charset val="134"/>
      </rPr>
      <t>13</t>
    </r>
    <r>
      <rPr>
        <sz val="13"/>
        <color theme="1"/>
        <rFont val="宋体"/>
        <charset val="134"/>
      </rPr>
      <t>个，停车场</t>
    </r>
    <r>
      <rPr>
        <sz val="13"/>
        <color theme="1"/>
        <rFont val="Times New Roman"/>
        <charset val="134"/>
      </rPr>
      <t>4</t>
    </r>
    <r>
      <rPr>
        <sz val="13"/>
        <color theme="1"/>
        <rFont val="宋体"/>
        <charset val="134"/>
      </rPr>
      <t>个，共</t>
    </r>
    <r>
      <rPr>
        <sz val="13"/>
        <color theme="1"/>
        <rFont val="Times New Roman"/>
        <charset val="134"/>
      </rPr>
      <t>2.5</t>
    </r>
    <r>
      <rPr>
        <sz val="13"/>
        <color theme="1"/>
        <rFont val="宋体"/>
        <charset val="134"/>
      </rPr>
      <t>万平方米及旅游标识规范化建设。</t>
    </r>
  </si>
  <si>
    <r>
      <rPr>
        <sz val="13"/>
        <color theme="1"/>
        <rFont val="宋体"/>
        <charset val="134"/>
      </rPr>
      <t>（</t>
    </r>
    <r>
      <rPr>
        <sz val="13"/>
        <color theme="1"/>
        <rFont val="Times New Roman"/>
        <charset val="134"/>
      </rPr>
      <t>310</t>
    </r>
    <r>
      <rPr>
        <sz val="13"/>
        <color theme="1"/>
        <rFont val="宋体"/>
        <charset val="134"/>
      </rPr>
      <t>）</t>
    </r>
  </si>
  <si>
    <r>
      <rPr>
        <sz val="13"/>
        <color theme="1"/>
        <rFont val="宋体"/>
        <charset val="134"/>
      </rPr>
      <t>（</t>
    </r>
    <r>
      <rPr>
        <sz val="13"/>
        <color theme="1"/>
        <rFont val="Times New Roman"/>
        <charset val="134"/>
      </rPr>
      <t>311</t>
    </r>
    <r>
      <rPr>
        <sz val="13"/>
        <color theme="1"/>
        <rFont val="宋体"/>
        <charset val="134"/>
      </rPr>
      <t>）</t>
    </r>
  </si>
  <si>
    <r>
      <rPr>
        <sz val="13"/>
        <color theme="1"/>
        <rFont val="宋体"/>
        <charset val="134"/>
      </rPr>
      <t>（</t>
    </r>
    <r>
      <rPr>
        <sz val="13"/>
        <color theme="1"/>
        <rFont val="Times New Roman"/>
        <charset val="134"/>
      </rPr>
      <t>312</t>
    </r>
    <r>
      <rPr>
        <sz val="13"/>
        <color theme="1"/>
        <rFont val="宋体"/>
        <charset val="134"/>
      </rPr>
      <t>）</t>
    </r>
  </si>
  <si>
    <r>
      <rPr>
        <sz val="13"/>
        <color theme="1"/>
        <rFont val="宋体"/>
        <charset val="134"/>
      </rPr>
      <t>（</t>
    </r>
    <r>
      <rPr>
        <sz val="13"/>
        <color theme="1"/>
        <rFont val="Times New Roman"/>
        <charset val="134"/>
      </rPr>
      <t>313</t>
    </r>
    <r>
      <rPr>
        <sz val="13"/>
        <color theme="1"/>
        <rFont val="宋体"/>
        <charset val="134"/>
      </rPr>
      <t>）</t>
    </r>
  </si>
  <si>
    <r>
      <rPr>
        <sz val="13"/>
        <color theme="1"/>
        <rFont val="宋体"/>
        <charset val="134"/>
      </rPr>
      <t>新建环百岛湖骑行道</t>
    </r>
    <r>
      <rPr>
        <sz val="13"/>
        <color theme="1"/>
        <rFont val="Times New Roman"/>
        <charset val="134"/>
      </rPr>
      <t>30</t>
    </r>
    <r>
      <rPr>
        <sz val="13"/>
        <color theme="1"/>
        <rFont val="宋体"/>
        <charset val="134"/>
      </rPr>
      <t>公里。</t>
    </r>
  </si>
  <si>
    <r>
      <rPr>
        <sz val="13"/>
        <color theme="1"/>
        <rFont val="宋体"/>
        <charset val="134"/>
      </rPr>
      <t>（</t>
    </r>
    <r>
      <rPr>
        <sz val="13"/>
        <color theme="1"/>
        <rFont val="Times New Roman"/>
        <charset val="134"/>
      </rPr>
      <t>314</t>
    </r>
    <r>
      <rPr>
        <sz val="13"/>
        <color theme="1"/>
        <rFont val="宋体"/>
        <charset val="134"/>
      </rPr>
      <t>）</t>
    </r>
  </si>
  <si>
    <r>
      <rPr>
        <sz val="13"/>
        <color theme="1"/>
        <rFont val="宋体"/>
        <charset val="134"/>
      </rPr>
      <t>新建</t>
    </r>
    <r>
      <rPr>
        <sz val="13"/>
        <color theme="1"/>
        <rFont val="Times New Roman"/>
        <charset val="134"/>
      </rPr>
      <t>20</t>
    </r>
    <r>
      <rPr>
        <sz val="13"/>
        <color theme="1"/>
        <rFont val="宋体"/>
        <charset val="134"/>
      </rPr>
      <t>公里东湖至凤山寨登山步道。</t>
    </r>
  </si>
  <si>
    <r>
      <rPr>
        <sz val="13"/>
        <color theme="1"/>
        <rFont val="宋体"/>
        <charset val="134"/>
      </rPr>
      <t>（</t>
    </r>
    <r>
      <rPr>
        <sz val="13"/>
        <color theme="1"/>
        <rFont val="Times New Roman"/>
        <charset val="134"/>
      </rPr>
      <t>315</t>
    </r>
    <r>
      <rPr>
        <sz val="13"/>
        <color theme="1"/>
        <rFont val="宋体"/>
        <charset val="134"/>
      </rPr>
      <t>）</t>
    </r>
  </si>
  <si>
    <t>观音村千佛岩摩崖造像遗址建设项目</t>
  </si>
  <si>
    <r>
      <rPr>
        <sz val="13"/>
        <color theme="1"/>
        <rFont val="宋体"/>
        <charset val="134"/>
      </rPr>
      <t>（</t>
    </r>
    <r>
      <rPr>
        <sz val="13"/>
        <color theme="1"/>
        <rFont val="Times New Roman"/>
        <charset val="134"/>
      </rPr>
      <t>316</t>
    </r>
    <r>
      <rPr>
        <sz val="13"/>
        <color theme="1"/>
        <rFont val="宋体"/>
        <charset val="134"/>
      </rPr>
      <t>）</t>
    </r>
  </si>
  <si>
    <r>
      <rPr>
        <sz val="13"/>
        <color theme="1"/>
        <rFont val="宋体"/>
        <charset val="134"/>
      </rPr>
      <t>沿大竹县护城河新建</t>
    </r>
    <r>
      <rPr>
        <sz val="13"/>
        <color theme="1"/>
        <rFont val="Times New Roman"/>
        <charset val="134"/>
      </rPr>
      <t>20</t>
    </r>
    <r>
      <rPr>
        <sz val="13"/>
        <color theme="1"/>
        <rFont val="宋体"/>
        <charset val="134"/>
      </rPr>
      <t>公里健走步道。</t>
    </r>
  </si>
  <si>
    <r>
      <rPr>
        <sz val="13"/>
        <color theme="1"/>
        <rFont val="宋体"/>
        <charset val="134"/>
      </rPr>
      <t>（</t>
    </r>
    <r>
      <rPr>
        <sz val="13"/>
        <color theme="1"/>
        <rFont val="Times New Roman"/>
        <charset val="134"/>
      </rPr>
      <t>317</t>
    </r>
    <r>
      <rPr>
        <sz val="13"/>
        <color theme="1"/>
        <rFont val="宋体"/>
        <charset val="134"/>
      </rPr>
      <t>）</t>
    </r>
  </si>
  <si>
    <t>乌桥村千佛岩摩崖造像遗址建设项目</t>
  </si>
  <si>
    <r>
      <rPr>
        <sz val="13"/>
        <color theme="1"/>
        <rFont val="宋体"/>
        <charset val="134"/>
      </rPr>
      <t>（</t>
    </r>
    <r>
      <rPr>
        <sz val="13"/>
        <color theme="1"/>
        <rFont val="Times New Roman"/>
        <charset val="134"/>
      </rPr>
      <t>318</t>
    </r>
    <r>
      <rPr>
        <sz val="13"/>
        <color theme="1"/>
        <rFont val="宋体"/>
        <charset val="134"/>
      </rPr>
      <t>）</t>
    </r>
  </si>
  <si>
    <r>
      <rPr>
        <sz val="13"/>
        <color theme="1"/>
        <rFont val="宋体"/>
        <charset val="134"/>
      </rPr>
      <t>大竹县北湖公园</t>
    </r>
    <r>
      <rPr>
        <sz val="13"/>
        <color theme="1"/>
        <rFont val="Times New Roman"/>
        <charset val="134"/>
      </rPr>
      <t>+</t>
    </r>
    <r>
      <rPr>
        <sz val="13"/>
        <color theme="1"/>
        <rFont val="宋体"/>
        <charset val="134"/>
      </rPr>
      <t>商业综合体建设项目</t>
    </r>
  </si>
  <si>
    <r>
      <rPr>
        <sz val="13"/>
        <color theme="1"/>
        <rFont val="宋体"/>
        <charset val="134"/>
      </rPr>
      <t>拟在大竹县北湖公园周边建设城市综合体，建设规模</t>
    </r>
    <r>
      <rPr>
        <sz val="13"/>
        <color theme="1"/>
        <rFont val="Times New Roman"/>
        <charset val="134"/>
      </rPr>
      <t>30</t>
    </r>
    <r>
      <rPr>
        <sz val="13"/>
        <color theme="1"/>
        <rFont val="宋体"/>
        <charset val="134"/>
      </rPr>
      <t>万方。</t>
    </r>
  </si>
  <si>
    <r>
      <rPr>
        <sz val="13"/>
        <color theme="1"/>
        <rFont val="宋体"/>
        <charset val="134"/>
      </rPr>
      <t>（</t>
    </r>
    <r>
      <rPr>
        <sz val="13"/>
        <color theme="1"/>
        <rFont val="Times New Roman"/>
        <charset val="134"/>
      </rPr>
      <t>319</t>
    </r>
    <r>
      <rPr>
        <sz val="13"/>
        <color theme="1"/>
        <rFont val="宋体"/>
        <charset val="134"/>
      </rPr>
      <t>）</t>
    </r>
  </si>
  <si>
    <r>
      <rPr>
        <sz val="13"/>
        <color theme="1"/>
        <rFont val="宋体"/>
        <charset val="134"/>
      </rPr>
      <t>建筑面积</t>
    </r>
    <r>
      <rPr>
        <sz val="13"/>
        <color theme="1"/>
        <rFont val="Times New Roman"/>
        <charset val="134"/>
      </rPr>
      <t>60.33</t>
    </r>
    <r>
      <rPr>
        <sz val="13"/>
        <color theme="1"/>
        <rFont val="宋体"/>
        <charset val="134"/>
      </rPr>
      <t>万平方米，建集购物中心、酒店、写字楼等一体的城市综合体。</t>
    </r>
  </si>
  <si>
    <r>
      <rPr>
        <sz val="13"/>
        <color theme="1"/>
        <rFont val="宋体"/>
        <charset val="134"/>
      </rPr>
      <t>（</t>
    </r>
    <r>
      <rPr>
        <sz val="13"/>
        <color theme="1"/>
        <rFont val="Times New Roman"/>
        <charset val="134"/>
      </rPr>
      <t>320</t>
    </r>
    <r>
      <rPr>
        <sz val="13"/>
        <color theme="1"/>
        <rFont val="宋体"/>
        <charset val="134"/>
      </rPr>
      <t>）</t>
    </r>
  </si>
  <si>
    <r>
      <rPr>
        <sz val="13"/>
        <color theme="1"/>
        <rFont val="宋体"/>
        <charset val="134"/>
      </rPr>
      <t>新建房地产，建筑面积</t>
    </r>
    <r>
      <rPr>
        <sz val="13"/>
        <color theme="1"/>
        <rFont val="Times New Roman"/>
        <charset val="134"/>
      </rPr>
      <t>28.838891</t>
    </r>
    <r>
      <rPr>
        <sz val="13"/>
        <color theme="1"/>
        <rFont val="宋体"/>
        <charset val="134"/>
      </rPr>
      <t>万平方米。</t>
    </r>
  </si>
  <si>
    <r>
      <rPr>
        <sz val="13"/>
        <color theme="1"/>
        <rFont val="宋体"/>
        <charset val="134"/>
      </rPr>
      <t>（</t>
    </r>
    <r>
      <rPr>
        <sz val="13"/>
        <color theme="1"/>
        <rFont val="Times New Roman"/>
        <charset val="134"/>
      </rPr>
      <t>321</t>
    </r>
    <r>
      <rPr>
        <sz val="13"/>
        <color theme="1"/>
        <rFont val="宋体"/>
        <charset val="134"/>
      </rPr>
      <t>）</t>
    </r>
  </si>
  <si>
    <r>
      <rPr>
        <sz val="13"/>
        <color theme="1"/>
        <rFont val="宋体"/>
        <charset val="134"/>
      </rPr>
      <t>乐基</t>
    </r>
    <r>
      <rPr>
        <sz val="13"/>
        <color theme="1"/>
        <rFont val="Times New Roman"/>
        <charset val="134"/>
      </rPr>
      <t>.</t>
    </r>
    <r>
      <rPr>
        <sz val="13"/>
        <color theme="1"/>
        <rFont val="宋体"/>
        <charset val="134"/>
      </rPr>
      <t>如艺府建设项目</t>
    </r>
  </si>
  <si>
    <r>
      <rPr>
        <sz val="13"/>
        <color theme="1"/>
        <rFont val="宋体"/>
        <charset val="134"/>
      </rPr>
      <t>新建房地产，建筑面积</t>
    </r>
    <r>
      <rPr>
        <sz val="13"/>
        <color theme="1"/>
        <rFont val="Times New Roman"/>
        <charset val="134"/>
      </rPr>
      <t>21.217583</t>
    </r>
    <r>
      <rPr>
        <sz val="13"/>
        <color theme="1"/>
        <rFont val="宋体"/>
        <charset val="134"/>
      </rPr>
      <t>万平方米。</t>
    </r>
  </si>
  <si>
    <r>
      <rPr>
        <sz val="13"/>
        <color theme="1"/>
        <rFont val="宋体"/>
        <charset val="134"/>
      </rPr>
      <t>（</t>
    </r>
    <r>
      <rPr>
        <sz val="13"/>
        <color theme="1"/>
        <rFont val="Times New Roman"/>
        <charset val="134"/>
      </rPr>
      <t>322</t>
    </r>
    <r>
      <rPr>
        <sz val="13"/>
        <color theme="1"/>
        <rFont val="宋体"/>
        <charset val="134"/>
      </rPr>
      <t>）</t>
    </r>
  </si>
  <si>
    <r>
      <rPr>
        <sz val="13"/>
        <color theme="1"/>
        <rFont val="宋体"/>
        <charset val="134"/>
      </rPr>
      <t>新建房地产</t>
    </r>
    <r>
      <rPr>
        <sz val="13"/>
        <color theme="1"/>
        <rFont val="Times New Roman"/>
        <charset val="134"/>
      </rPr>
      <t>,</t>
    </r>
    <r>
      <rPr>
        <sz val="13"/>
        <color theme="1"/>
        <rFont val="宋体"/>
        <charset val="134"/>
      </rPr>
      <t>建筑面积</t>
    </r>
    <r>
      <rPr>
        <sz val="13"/>
        <color theme="1"/>
        <rFont val="Times New Roman"/>
        <charset val="134"/>
      </rPr>
      <t>46</t>
    </r>
    <r>
      <rPr>
        <sz val="13"/>
        <color theme="1"/>
        <rFont val="宋体"/>
        <charset val="134"/>
      </rPr>
      <t>万平方米。</t>
    </r>
  </si>
  <si>
    <r>
      <rPr>
        <sz val="13"/>
        <color theme="1"/>
        <rFont val="宋体"/>
        <charset val="134"/>
      </rPr>
      <t>（</t>
    </r>
    <r>
      <rPr>
        <sz val="13"/>
        <color theme="1"/>
        <rFont val="Times New Roman"/>
        <charset val="134"/>
      </rPr>
      <t>323</t>
    </r>
    <r>
      <rPr>
        <sz val="13"/>
        <color theme="1"/>
        <rFont val="宋体"/>
        <charset val="134"/>
      </rPr>
      <t>）</t>
    </r>
  </si>
  <si>
    <r>
      <rPr>
        <sz val="13"/>
        <color theme="1"/>
        <rFont val="宋体"/>
        <charset val="134"/>
      </rPr>
      <t>壹号大院</t>
    </r>
    <r>
      <rPr>
        <sz val="13"/>
        <color theme="1"/>
        <rFont val="Times New Roman"/>
        <charset val="134"/>
      </rPr>
      <t>.</t>
    </r>
    <r>
      <rPr>
        <sz val="13"/>
        <color theme="1"/>
        <rFont val="宋体"/>
        <charset val="134"/>
      </rPr>
      <t>堂悦建设项目</t>
    </r>
  </si>
  <si>
    <r>
      <rPr>
        <sz val="13"/>
        <color theme="1"/>
        <rFont val="宋体"/>
        <charset val="134"/>
      </rPr>
      <t>新建房地产</t>
    </r>
    <r>
      <rPr>
        <sz val="13"/>
        <color theme="1"/>
        <rFont val="Times New Roman"/>
        <charset val="134"/>
      </rPr>
      <t>,</t>
    </r>
    <r>
      <rPr>
        <sz val="13"/>
        <color theme="1"/>
        <rFont val="宋体"/>
        <charset val="134"/>
      </rPr>
      <t>建筑面积</t>
    </r>
    <r>
      <rPr>
        <sz val="13"/>
        <color theme="1"/>
        <rFont val="Times New Roman"/>
        <charset val="134"/>
      </rPr>
      <t>20.260236</t>
    </r>
    <r>
      <rPr>
        <sz val="13"/>
        <color theme="1"/>
        <rFont val="宋体"/>
        <charset val="134"/>
      </rPr>
      <t>万平方米。</t>
    </r>
  </si>
  <si>
    <r>
      <rPr>
        <sz val="13"/>
        <color theme="1"/>
        <rFont val="宋体"/>
        <charset val="134"/>
      </rPr>
      <t>（</t>
    </r>
    <r>
      <rPr>
        <sz val="13"/>
        <color theme="1"/>
        <rFont val="Times New Roman"/>
        <charset val="134"/>
      </rPr>
      <t>324</t>
    </r>
    <r>
      <rPr>
        <sz val="13"/>
        <color theme="1"/>
        <rFont val="宋体"/>
        <charset val="134"/>
      </rPr>
      <t>）</t>
    </r>
  </si>
  <si>
    <r>
      <rPr>
        <sz val="13"/>
        <color theme="1"/>
        <rFont val="宋体"/>
        <charset val="134"/>
      </rPr>
      <t>新建房地产，建筑面积</t>
    </r>
    <r>
      <rPr>
        <sz val="13"/>
        <color theme="1"/>
        <rFont val="Times New Roman"/>
        <charset val="134"/>
      </rPr>
      <t>2.6754</t>
    </r>
    <r>
      <rPr>
        <sz val="13"/>
        <color theme="1"/>
        <rFont val="宋体"/>
        <charset val="134"/>
      </rPr>
      <t>万平方米。</t>
    </r>
  </si>
  <si>
    <r>
      <rPr>
        <sz val="13"/>
        <color theme="1"/>
        <rFont val="宋体"/>
        <charset val="134"/>
      </rPr>
      <t>（</t>
    </r>
    <r>
      <rPr>
        <sz val="13"/>
        <color theme="1"/>
        <rFont val="Times New Roman"/>
        <charset val="134"/>
      </rPr>
      <t>325</t>
    </r>
    <r>
      <rPr>
        <sz val="13"/>
        <color theme="1"/>
        <rFont val="宋体"/>
        <charset val="134"/>
      </rPr>
      <t>）</t>
    </r>
  </si>
  <si>
    <r>
      <rPr>
        <sz val="13"/>
        <color theme="1"/>
        <rFont val="宋体"/>
        <charset val="134"/>
      </rPr>
      <t>新建房地产，建筑面积</t>
    </r>
    <r>
      <rPr>
        <sz val="13"/>
        <color theme="1"/>
        <rFont val="Times New Roman"/>
        <charset val="134"/>
      </rPr>
      <t>22.3</t>
    </r>
    <r>
      <rPr>
        <sz val="13"/>
        <color theme="1"/>
        <rFont val="宋体"/>
        <charset val="134"/>
      </rPr>
      <t>万平方米。</t>
    </r>
  </si>
  <si>
    <r>
      <rPr>
        <sz val="13"/>
        <color theme="1"/>
        <rFont val="宋体"/>
        <charset val="134"/>
      </rPr>
      <t>（</t>
    </r>
    <r>
      <rPr>
        <sz val="13"/>
        <color theme="1"/>
        <rFont val="Times New Roman"/>
        <charset val="134"/>
      </rPr>
      <t>326</t>
    </r>
    <r>
      <rPr>
        <sz val="13"/>
        <color theme="1"/>
        <rFont val="宋体"/>
        <charset val="134"/>
      </rPr>
      <t>）</t>
    </r>
  </si>
  <si>
    <r>
      <rPr>
        <sz val="13"/>
        <color theme="1"/>
        <rFont val="宋体"/>
        <charset val="134"/>
      </rPr>
      <t>新建房地产，建筑面积</t>
    </r>
    <r>
      <rPr>
        <sz val="13"/>
        <color theme="1"/>
        <rFont val="Times New Roman"/>
        <charset val="134"/>
      </rPr>
      <t>13.838023</t>
    </r>
    <r>
      <rPr>
        <sz val="13"/>
        <color theme="1"/>
        <rFont val="宋体"/>
        <charset val="134"/>
      </rPr>
      <t>万平方米。</t>
    </r>
  </si>
  <si>
    <r>
      <rPr>
        <sz val="13"/>
        <color theme="1"/>
        <rFont val="宋体"/>
        <charset val="134"/>
      </rPr>
      <t>（</t>
    </r>
    <r>
      <rPr>
        <sz val="13"/>
        <color theme="1"/>
        <rFont val="Times New Roman"/>
        <charset val="134"/>
      </rPr>
      <t>327</t>
    </r>
    <r>
      <rPr>
        <sz val="13"/>
        <color theme="1"/>
        <rFont val="宋体"/>
        <charset val="134"/>
      </rPr>
      <t>）</t>
    </r>
  </si>
  <si>
    <t>大竹石河粮食储备库建设项目</t>
  </si>
  <si>
    <r>
      <rPr>
        <sz val="13"/>
        <color theme="1"/>
        <rFont val="宋体"/>
        <charset val="134"/>
      </rPr>
      <t>新建的</t>
    </r>
    <r>
      <rPr>
        <sz val="13"/>
        <color theme="1"/>
        <rFont val="Times New Roman"/>
        <charset val="134"/>
      </rPr>
      <t>3</t>
    </r>
    <r>
      <rPr>
        <sz val="13"/>
        <color theme="1"/>
        <rFont val="宋体"/>
        <charset val="134"/>
      </rPr>
      <t>万吨粮食高大平房仓及低温库。</t>
    </r>
  </si>
  <si>
    <r>
      <rPr>
        <sz val="13"/>
        <color theme="1"/>
        <rFont val="宋体"/>
        <charset val="134"/>
      </rPr>
      <t>（</t>
    </r>
    <r>
      <rPr>
        <sz val="13"/>
        <color theme="1"/>
        <rFont val="Times New Roman"/>
        <charset val="134"/>
      </rPr>
      <t>328</t>
    </r>
    <r>
      <rPr>
        <sz val="13"/>
        <color theme="1"/>
        <rFont val="宋体"/>
        <charset val="134"/>
      </rPr>
      <t>）</t>
    </r>
  </si>
  <si>
    <t>商贸物流园建设项目</t>
  </si>
  <si>
    <r>
      <rPr>
        <sz val="13"/>
        <color theme="1"/>
        <rFont val="宋体"/>
        <charset val="134"/>
      </rPr>
      <t>仓储、冷链物流、小商品批发市场、住宅、保元汽车城，建筑面积约</t>
    </r>
    <r>
      <rPr>
        <sz val="13"/>
        <color theme="1"/>
        <rFont val="Times New Roman"/>
        <charset val="134"/>
      </rPr>
      <t>70</t>
    </r>
    <r>
      <rPr>
        <sz val="13"/>
        <color theme="1"/>
        <rFont val="宋体"/>
        <charset val="134"/>
      </rPr>
      <t>万平方米。</t>
    </r>
  </si>
  <si>
    <r>
      <rPr>
        <sz val="13"/>
        <color theme="1"/>
        <rFont val="宋体"/>
        <charset val="134"/>
      </rPr>
      <t>（</t>
    </r>
    <r>
      <rPr>
        <sz val="13"/>
        <color theme="1"/>
        <rFont val="Times New Roman"/>
        <charset val="134"/>
      </rPr>
      <t>329</t>
    </r>
    <r>
      <rPr>
        <sz val="13"/>
        <color theme="1"/>
        <rFont val="宋体"/>
        <charset val="134"/>
      </rPr>
      <t>）</t>
    </r>
  </si>
  <si>
    <t>大竹县粮食物流园建设项目</t>
  </si>
  <si>
    <r>
      <rPr>
        <sz val="13"/>
        <color theme="1"/>
        <rFont val="宋体"/>
        <charset val="134"/>
      </rPr>
      <t>项目占地</t>
    </r>
    <r>
      <rPr>
        <sz val="13"/>
        <color theme="1"/>
        <rFont val="Times New Roman"/>
        <charset val="134"/>
      </rPr>
      <t>120</t>
    </r>
    <r>
      <rPr>
        <sz val="13"/>
        <color theme="1"/>
        <rFont val="宋体"/>
        <charset val="134"/>
      </rPr>
      <t>亩。</t>
    </r>
    <r>
      <rPr>
        <sz val="13"/>
        <color theme="1"/>
        <rFont val="Times New Roman"/>
        <charset val="134"/>
      </rPr>
      <t>1</t>
    </r>
    <r>
      <rPr>
        <sz val="13"/>
        <color theme="1"/>
        <rFont val="宋体"/>
        <charset val="134"/>
      </rPr>
      <t>、新建粮食储备粮库</t>
    </r>
    <r>
      <rPr>
        <sz val="13"/>
        <color theme="1"/>
        <rFont val="Times New Roman"/>
        <charset val="134"/>
      </rPr>
      <t>10</t>
    </r>
    <r>
      <rPr>
        <sz val="13"/>
        <color theme="1"/>
        <rFont val="宋体"/>
        <charset val="134"/>
      </rPr>
      <t>万吨。</t>
    </r>
    <r>
      <rPr>
        <sz val="13"/>
        <color theme="1"/>
        <rFont val="Times New Roman"/>
        <charset val="134"/>
      </rPr>
      <t>2</t>
    </r>
    <r>
      <rPr>
        <sz val="13"/>
        <color theme="1"/>
        <rFont val="宋体"/>
        <charset val="134"/>
      </rPr>
      <t>、新建综合物流应急配送中心及附属设施设备。</t>
    </r>
    <r>
      <rPr>
        <sz val="13"/>
        <color theme="1"/>
        <rFont val="Times New Roman"/>
        <charset val="134"/>
      </rPr>
      <t>3</t>
    </r>
    <r>
      <rPr>
        <sz val="13"/>
        <color theme="1"/>
        <rFont val="宋体"/>
        <charset val="134"/>
      </rPr>
      <t>、新建网上交易及综合办公楼。</t>
    </r>
  </si>
  <si>
    <t>大竹县粮食储备中心</t>
  </si>
  <si>
    <r>
      <rPr>
        <sz val="13"/>
        <color theme="1"/>
        <rFont val="宋体"/>
        <charset val="134"/>
      </rPr>
      <t>（</t>
    </r>
    <r>
      <rPr>
        <sz val="13"/>
        <color theme="1"/>
        <rFont val="Times New Roman"/>
        <charset val="134"/>
      </rPr>
      <t>330</t>
    </r>
    <r>
      <rPr>
        <sz val="13"/>
        <color theme="1"/>
        <rFont val="宋体"/>
        <charset val="134"/>
      </rPr>
      <t>）</t>
    </r>
  </si>
  <si>
    <r>
      <rPr>
        <sz val="13"/>
        <color theme="1"/>
        <rFont val="宋体"/>
        <charset val="134"/>
      </rPr>
      <t>（</t>
    </r>
    <r>
      <rPr>
        <sz val="13"/>
        <color theme="1"/>
        <rFont val="Times New Roman"/>
        <charset val="134"/>
      </rPr>
      <t>331</t>
    </r>
    <r>
      <rPr>
        <sz val="13"/>
        <color theme="1"/>
        <rFont val="宋体"/>
        <charset val="134"/>
      </rPr>
      <t>）</t>
    </r>
  </si>
  <si>
    <r>
      <rPr>
        <sz val="13"/>
        <color theme="1"/>
        <rFont val="宋体"/>
        <charset val="134"/>
      </rPr>
      <t>新建教学楼</t>
    </r>
    <r>
      <rPr>
        <sz val="13"/>
        <color theme="1"/>
        <rFont val="Times New Roman"/>
        <charset val="134"/>
      </rPr>
      <t>3000</t>
    </r>
    <r>
      <rPr>
        <sz val="13"/>
        <color theme="1"/>
        <rFont val="宋体"/>
        <charset val="134"/>
      </rPr>
      <t>平方米。</t>
    </r>
  </si>
  <si>
    <r>
      <rPr>
        <sz val="13"/>
        <color theme="1"/>
        <rFont val="宋体"/>
        <charset val="134"/>
      </rPr>
      <t>（</t>
    </r>
    <r>
      <rPr>
        <sz val="13"/>
        <color theme="1"/>
        <rFont val="Times New Roman"/>
        <charset val="134"/>
      </rPr>
      <t>332</t>
    </r>
    <r>
      <rPr>
        <sz val="13"/>
        <color theme="1"/>
        <rFont val="宋体"/>
        <charset val="134"/>
      </rPr>
      <t>）</t>
    </r>
  </si>
  <si>
    <r>
      <rPr>
        <sz val="13"/>
        <color theme="1"/>
        <rFont val="宋体"/>
        <charset val="134"/>
      </rPr>
      <t>新建综合楼</t>
    </r>
    <r>
      <rPr>
        <sz val="13"/>
        <color theme="1"/>
        <rFont val="Times New Roman"/>
        <charset val="134"/>
      </rPr>
      <t>3000</t>
    </r>
    <r>
      <rPr>
        <sz val="13"/>
        <color theme="1"/>
        <rFont val="宋体"/>
        <charset val="134"/>
      </rPr>
      <t>平方米。</t>
    </r>
  </si>
  <si>
    <r>
      <rPr>
        <sz val="13"/>
        <color theme="1"/>
        <rFont val="宋体"/>
        <charset val="134"/>
      </rPr>
      <t>（</t>
    </r>
    <r>
      <rPr>
        <sz val="13"/>
        <color theme="1"/>
        <rFont val="Times New Roman"/>
        <charset val="134"/>
      </rPr>
      <t>333</t>
    </r>
    <r>
      <rPr>
        <sz val="13"/>
        <color theme="1"/>
        <rFont val="宋体"/>
        <charset val="134"/>
      </rPr>
      <t>）</t>
    </r>
  </si>
  <si>
    <t>四川省大竹中学校门及连接通道建设项目</t>
  </si>
  <si>
    <t>新建校门，现有校区到干道连接通道及相关附属设施。</t>
  </si>
  <si>
    <r>
      <rPr>
        <sz val="13"/>
        <color theme="1"/>
        <rFont val="宋体"/>
        <charset val="134"/>
      </rPr>
      <t>（</t>
    </r>
    <r>
      <rPr>
        <sz val="13"/>
        <color theme="1"/>
        <rFont val="Times New Roman"/>
        <charset val="134"/>
      </rPr>
      <t>334</t>
    </r>
    <r>
      <rPr>
        <sz val="13"/>
        <color theme="1"/>
        <rFont val="宋体"/>
        <charset val="134"/>
      </rPr>
      <t>）</t>
    </r>
  </si>
  <si>
    <t>四川省大竹中学学生宿舍楼建设项目</t>
  </si>
  <si>
    <r>
      <rPr>
        <sz val="13"/>
        <color theme="1"/>
        <rFont val="宋体"/>
        <charset val="134"/>
      </rPr>
      <t>拟新建学生宿舍</t>
    </r>
    <r>
      <rPr>
        <sz val="13"/>
        <color theme="1"/>
        <rFont val="Times New Roman"/>
        <charset val="134"/>
      </rPr>
      <t>5000</t>
    </r>
    <r>
      <rPr>
        <sz val="13"/>
        <color theme="1"/>
        <rFont val="宋体"/>
        <charset val="134"/>
      </rPr>
      <t>平方米及相关附属设施。</t>
    </r>
  </si>
  <si>
    <r>
      <rPr>
        <sz val="13"/>
        <color theme="1"/>
        <rFont val="宋体"/>
        <charset val="134"/>
      </rPr>
      <t>（</t>
    </r>
    <r>
      <rPr>
        <sz val="13"/>
        <color theme="1"/>
        <rFont val="Times New Roman"/>
        <charset val="134"/>
      </rPr>
      <t>335</t>
    </r>
    <r>
      <rPr>
        <sz val="13"/>
        <color theme="1"/>
        <rFont val="宋体"/>
        <charset val="134"/>
      </rPr>
      <t>）</t>
    </r>
  </si>
  <si>
    <t>四川省大竹中学校本部实验楼维修改造项目</t>
  </si>
  <si>
    <r>
      <rPr>
        <sz val="13"/>
        <color theme="1"/>
        <rFont val="宋体"/>
        <charset val="134"/>
      </rPr>
      <t>现有教学楼</t>
    </r>
    <r>
      <rPr>
        <sz val="13"/>
        <color theme="1"/>
        <rFont val="Times New Roman"/>
        <charset val="134"/>
      </rPr>
      <t>2000</t>
    </r>
    <r>
      <rPr>
        <sz val="13"/>
        <color theme="1"/>
        <rFont val="宋体"/>
        <charset val="134"/>
      </rPr>
      <t>平方米改造为实验室。</t>
    </r>
  </si>
  <si>
    <r>
      <rPr>
        <sz val="13"/>
        <color theme="1"/>
        <rFont val="宋体"/>
        <charset val="134"/>
      </rPr>
      <t>（</t>
    </r>
    <r>
      <rPr>
        <sz val="13"/>
        <color theme="1"/>
        <rFont val="Times New Roman"/>
        <charset val="134"/>
      </rPr>
      <t>336</t>
    </r>
    <r>
      <rPr>
        <sz val="13"/>
        <color theme="1"/>
        <rFont val="宋体"/>
        <charset val="134"/>
      </rPr>
      <t>）</t>
    </r>
  </si>
  <si>
    <t>四川省大竹中学网球场及附属设施建设项目</t>
  </si>
  <si>
    <r>
      <rPr>
        <sz val="13"/>
        <color theme="1"/>
        <rFont val="宋体"/>
        <charset val="134"/>
      </rPr>
      <t>新建网球场</t>
    </r>
    <r>
      <rPr>
        <sz val="13"/>
        <color theme="1"/>
        <rFont val="Times New Roman"/>
        <charset val="134"/>
      </rPr>
      <t>2300</t>
    </r>
    <r>
      <rPr>
        <sz val="13"/>
        <color theme="1"/>
        <rFont val="宋体"/>
        <charset val="134"/>
      </rPr>
      <t>平方米及相关附属设施。</t>
    </r>
  </si>
  <si>
    <r>
      <rPr>
        <sz val="13"/>
        <color theme="1"/>
        <rFont val="宋体"/>
        <charset val="134"/>
      </rPr>
      <t>（</t>
    </r>
    <r>
      <rPr>
        <sz val="13"/>
        <color theme="1"/>
        <rFont val="Times New Roman"/>
        <charset val="134"/>
      </rPr>
      <t>337</t>
    </r>
    <r>
      <rPr>
        <sz val="13"/>
        <color theme="1"/>
        <rFont val="宋体"/>
        <charset val="134"/>
      </rPr>
      <t>）</t>
    </r>
  </si>
  <si>
    <t>四川省大竹中学校园文化建设项目</t>
  </si>
  <si>
    <t>校园文化建设，统一设计，分校区进行分步实施。</t>
  </si>
  <si>
    <r>
      <rPr>
        <sz val="13"/>
        <color theme="1"/>
        <rFont val="宋体"/>
        <charset val="134"/>
      </rPr>
      <t>（</t>
    </r>
    <r>
      <rPr>
        <sz val="13"/>
        <color theme="1"/>
        <rFont val="Times New Roman"/>
        <charset val="134"/>
      </rPr>
      <t>338</t>
    </r>
    <r>
      <rPr>
        <sz val="13"/>
        <color theme="1"/>
        <rFont val="宋体"/>
        <charset val="134"/>
      </rPr>
      <t>）</t>
    </r>
  </si>
  <si>
    <t>四川省大竹中学莲印校区雨污管网及附属设施建设项目</t>
  </si>
  <si>
    <t>莲印校区雨水、污水管网建设。</t>
  </si>
  <si>
    <r>
      <rPr>
        <sz val="13"/>
        <color theme="1"/>
        <rFont val="宋体"/>
        <charset val="134"/>
      </rPr>
      <t>（</t>
    </r>
    <r>
      <rPr>
        <sz val="13"/>
        <color theme="1"/>
        <rFont val="Times New Roman"/>
        <charset val="134"/>
      </rPr>
      <t>339</t>
    </r>
    <r>
      <rPr>
        <sz val="13"/>
        <color theme="1"/>
        <rFont val="宋体"/>
        <charset val="134"/>
      </rPr>
      <t>）</t>
    </r>
  </si>
  <si>
    <t>四川省大竹中学莲印校区食堂及附属建设项目</t>
  </si>
  <si>
    <r>
      <rPr>
        <sz val="13"/>
        <color theme="1"/>
        <rFont val="宋体"/>
        <charset val="134"/>
      </rPr>
      <t>新建学生食堂</t>
    </r>
    <r>
      <rPr>
        <sz val="13"/>
        <color theme="1"/>
        <rFont val="Times New Roman"/>
        <charset val="134"/>
      </rPr>
      <t>5000</t>
    </r>
    <r>
      <rPr>
        <sz val="13"/>
        <color theme="1"/>
        <rFont val="宋体"/>
        <charset val="134"/>
      </rPr>
      <t>平方米及相关附属设施。</t>
    </r>
  </si>
  <si>
    <r>
      <rPr>
        <sz val="13"/>
        <color theme="1"/>
        <rFont val="宋体"/>
        <charset val="134"/>
      </rPr>
      <t>（</t>
    </r>
    <r>
      <rPr>
        <sz val="13"/>
        <color theme="1"/>
        <rFont val="Times New Roman"/>
        <charset val="134"/>
      </rPr>
      <t>340</t>
    </r>
    <r>
      <rPr>
        <sz val="13"/>
        <color theme="1"/>
        <rFont val="宋体"/>
        <charset val="134"/>
      </rPr>
      <t>）</t>
    </r>
  </si>
  <si>
    <t>四川省大竹中学实验楼建设项目</t>
  </si>
  <si>
    <r>
      <rPr>
        <sz val="13"/>
        <color theme="1"/>
        <rFont val="宋体"/>
        <charset val="134"/>
      </rPr>
      <t>拟新建实验楼</t>
    </r>
    <r>
      <rPr>
        <sz val="13"/>
        <color theme="1"/>
        <rFont val="Times New Roman"/>
        <charset val="134"/>
      </rPr>
      <t>7000</t>
    </r>
    <r>
      <rPr>
        <sz val="13"/>
        <color theme="1"/>
        <rFont val="宋体"/>
        <charset val="134"/>
      </rPr>
      <t>平方米及相关附属设施。</t>
    </r>
  </si>
  <si>
    <r>
      <rPr>
        <sz val="13"/>
        <color theme="1"/>
        <rFont val="宋体"/>
        <charset val="134"/>
      </rPr>
      <t>（</t>
    </r>
    <r>
      <rPr>
        <sz val="13"/>
        <color theme="1"/>
        <rFont val="Times New Roman"/>
        <charset val="134"/>
      </rPr>
      <t>341</t>
    </r>
    <r>
      <rPr>
        <sz val="13"/>
        <color theme="1"/>
        <rFont val="宋体"/>
        <charset val="134"/>
      </rPr>
      <t>）</t>
    </r>
  </si>
  <si>
    <t>四川省大竹中学体育馆建设项目</t>
  </si>
  <si>
    <r>
      <rPr>
        <sz val="13"/>
        <color theme="1"/>
        <rFont val="宋体"/>
        <charset val="134"/>
      </rPr>
      <t>拟新建体育馆</t>
    </r>
    <r>
      <rPr>
        <sz val="13"/>
        <color theme="1"/>
        <rFont val="Times New Roman"/>
        <charset val="134"/>
      </rPr>
      <t>6000</t>
    </r>
    <r>
      <rPr>
        <sz val="13"/>
        <color theme="1"/>
        <rFont val="宋体"/>
        <charset val="134"/>
      </rPr>
      <t>平方米及相关附属设施。</t>
    </r>
  </si>
  <si>
    <r>
      <rPr>
        <sz val="13"/>
        <color theme="1"/>
        <rFont val="宋体"/>
        <charset val="134"/>
      </rPr>
      <t>（</t>
    </r>
    <r>
      <rPr>
        <sz val="13"/>
        <color theme="1"/>
        <rFont val="Times New Roman"/>
        <charset val="134"/>
      </rPr>
      <t>342</t>
    </r>
    <r>
      <rPr>
        <sz val="13"/>
        <color theme="1"/>
        <rFont val="宋体"/>
        <charset val="134"/>
      </rPr>
      <t>）</t>
    </r>
  </si>
  <si>
    <r>
      <rPr>
        <sz val="13"/>
        <color theme="1"/>
        <rFont val="宋体"/>
        <charset val="134"/>
      </rPr>
      <t>新建综合楼</t>
    </r>
    <r>
      <rPr>
        <sz val="13"/>
        <color theme="1"/>
        <rFont val="Times New Roman"/>
        <charset val="134"/>
      </rPr>
      <t>6000</t>
    </r>
    <r>
      <rPr>
        <sz val="13"/>
        <color theme="1"/>
        <rFont val="宋体"/>
        <charset val="134"/>
      </rPr>
      <t>平方米。</t>
    </r>
  </si>
  <si>
    <r>
      <rPr>
        <sz val="13"/>
        <color theme="1"/>
        <rFont val="宋体"/>
        <charset val="134"/>
      </rPr>
      <t>（</t>
    </r>
    <r>
      <rPr>
        <sz val="13"/>
        <color theme="1"/>
        <rFont val="Times New Roman"/>
        <charset val="134"/>
      </rPr>
      <t>343</t>
    </r>
    <r>
      <rPr>
        <sz val="13"/>
        <color theme="1"/>
        <rFont val="宋体"/>
        <charset val="134"/>
      </rPr>
      <t>）</t>
    </r>
  </si>
  <si>
    <r>
      <rPr>
        <sz val="13"/>
        <color theme="1"/>
        <rFont val="宋体"/>
        <charset val="134"/>
      </rPr>
      <t>新建教学楼维修工程</t>
    </r>
    <r>
      <rPr>
        <sz val="13"/>
        <color theme="1"/>
        <rFont val="Times New Roman"/>
        <charset val="134"/>
      </rPr>
      <t>8000</t>
    </r>
    <r>
      <rPr>
        <sz val="13"/>
        <color theme="1"/>
        <rFont val="宋体"/>
        <charset val="134"/>
      </rPr>
      <t>平方米。</t>
    </r>
  </si>
  <si>
    <r>
      <rPr>
        <sz val="13"/>
        <color theme="1"/>
        <rFont val="宋体"/>
        <charset val="134"/>
      </rPr>
      <t>（</t>
    </r>
    <r>
      <rPr>
        <sz val="13"/>
        <color theme="1"/>
        <rFont val="Times New Roman"/>
        <charset val="134"/>
      </rPr>
      <t>344</t>
    </r>
    <r>
      <rPr>
        <sz val="13"/>
        <color theme="1"/>
        <rFont val="宋体"/>
        <charset val="134"/>
      </rPr>
      <t>）</t>
    </r>
  </si>
  <si>
    <r>
      <rPr>
        <sz val="13"/>
        <color theme="1"/>
        <rFont val="宋体"/>
        <charset val="134"/>
      </rPr>
      <t>新建综合楼</t>
    </r>
    <r>
      <rPr>
        <sz val="13"/>
        <color theme="1"/>
        <rFont val="Times New Roman"/>
        <charset val="134"/>
      </rPr>
      <t>1500</t>
    </r>
    <r>
      <rPr>
        <sz val="13"/>
        <color theme="1"/>
        <rFont val="宋体"/>
        <charset val="134"/>
      </rPr>
      <t>平方米。</t>
    </r>
  </si>
  <si>
    <r>
      <rPr>
        <sz val="13"/>
        <color theme="1"/>
        <rFont val="宋体"/>
        <charset val="134"/>
      </rPr>
      <t>（</t>
    </r>
    <r>
      <rPr>
        <sz val="13"/>
        <color theme="1"/>
        <rFont val="Times New Roman"/>
        <charset val="134"/>
      </rPr>
      <t>345</t>
    </r>
    <r>
      <rPr>
        <sz val="13"/>
        <color theme="1"/>
        <rFont val="宋体"/>
        <charset val="134"/>
      </rPr>
      <t>）</t>
    </r>
  </si>
  <si>
    <r>
      <rPr>
        <sz val="13"/>
        <color theme="1"/>
        <rFont val="宋体"/>
        <charset val="134"/>
      </rPr>
      <t>新建康复楼</t>
    </r>
    <r>
      <rPr>
        <sz val="13"/>
        <color theme="1"/>
        <rFont val="Times New Roman"/>
        <charset val="134"/>
      </rPr>
      <t>2100</t>
    </r>
    <r>
      <rPr>
        <sz val="13"/>
        <color theme="1"/>
        <rFont val="宋体"/>
        <charset val="134"/>
      </rPr>
      <t>平方米。</t>
    </r>
  </si>
  <si>
    <r>
      <rPr>
        <sz val="13"/>
        <color theme="1"/>
        <rFont val="宋体"/>
        <charset val="134"/>
      </rPr>
      <t>（</t>
    </r>
    <r>
      <rPr>
        <sz val="13"/>
        <color theme="1"/>
        <rFont val="Times New Roman"/>
        <charset val="134"/>
      </rPr>
      <t>346</t>
    </r>
    <r>
      <rPr>
        <sz val="13"/>
        <color theme="1"/>
        <rFont val="宋体"/>
        <charset val="134"/>
      </rPr>
      <t>）</t>
    </r>
  </si>
  <si>
    <r>
      <rPr>
        <sz val="13"/>
        <color theme="1"/>
        <rFont val="宋体"/>
        <charset val="134"/>
      </rPr>
      <t>（</t>
    </r>
    <r>
      <rPr>
        <sz val="13"/>
        <color theme="1"/>
        <rFont val="Times New Roman"/>
        <charset val="134"/>
      </rPr>
      <t>347</t>
    </r>
    <r>
      <rPr>
        <sz val="13"/>
        <color theme="1"/>
        <rFont val="宋体"/>
        <charset val="134"/>
      </rPr>
      <t>）</t>
    </r>
  </si>
  <si>
    <r>
      <rPr>
        <sz val="13"/>
        <color theme="1"/>
        <rFont val="宋体"/>
        <charset val="134"/>
      </rPr>
      <t>新建教学楼</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</si>
  <si>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348</t>
    </r>
    <r>
      <rPr>
        <sz val="13"/>
        <color theme="1"/>
        <rFont val="宋体"/>
        <charset val="134"/>
      </rPr>
      <t>）</t>
    </r>
  </si>
  <si>
    <r>
      <rPr>
        <sz val="13"/>
        <color theme="1"/>
        <rFont val="宋体"/>
        <charset val="134"/>
      </rPr>
      <t>新建行政综合楼</t>
    </r>
    <r>
      <rPr>
        <sz val="13"/>
        <color theme="1"/>
        <rFont val="Times New Roman"/>
        <charset val="134"/>
      </rPr>
      <t>1500</t>
    </r>
    <r>
      <rPr>
        <sz val="13"/>
        <color theme="1"/>
        <rFont val="宋体"/>
        <charset val="134"/>
      </rPr>
      <t>平方米。</t>
    </r>
  </si>
  <si>
    <r>
      <rPr>
        <sz val="13"/>
        <color theme="1"/>
        <rFont val="宋体"/>
        <charset val="134"/>
      </rPr>
      <t>（</t>
    </r>
    <r>
      <rPr>
        <sz val="13"/>
        <color theme="1"/>
        <rFont val="Times New Roman"/>
        <charset val="134"/>
      </rPr>
      <t>349</t>
    </r>
    <r>
      <rPr>
        <sz val="13"/>
        <color theme="1"/>
        <rFont val="宋体"/>
        <charset val="134"/>
      </rPr>
      <t>）</t>
    </r>
  </si>
  <si>
    <r>
      <rPr>
        <sz val="13"/>
        <color theme="1"/>
        <rFont val="宋体"/>
        <charset val="134"/>
      </rPr>
      <t>新建综合实验楼</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</si>
  <si>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350</t>
    </r>
    <r>
      <rPr>
        <sz val="13"/>
        <color theme="1"/>
        <rFont val="宋体"/>
        <charset val="134"/>
      </rPr>
      <t>）</t>
    </r>
  </si>
  <si>
    <r>
      <rPr>
        <sz val="13"/>
        <color theme="1"/>
        <rFont val="宋体"/>
        <charset val="134"/>
      </rPr>
      <t>新建食堂</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</si>
  <si>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351</t>
    </r>
    <r>
      <rPr>
        <sz val="13"/>
        <color theme="1"/>
        <rFont val="宋体"/>
        <charset val="134"/>
      </rPr>
      <t>）</t>
    </r>
  </si>
  <si>
    <r>
      <rPr>
        <sz val="13"/>
        <color theme="1"/>
        <rFont val="宋体"/>
        <charset val="134"/>
      </rPr>
      <t>新建学生宿舍</t>
    </r>
    <r>
      <rPr>
        <sz val="13"/>
        <color theme="1"/>
        <rFont val="Times New Roman"/>
        <charset val="134"/>
      </rPr>
      <t>1500</t>
    </r>
    <r>
      <rPr>
        <sz val="13"/>
        <color theme="1"/>
        <rFont val="宋体"/>
        <charset val="134"/>
      </rPr>
      <t>平方米。</t>
    </r>
  </si>
  <si>
    <r>
      <rPr>
        <sz val="13"/>
        <color theme="1"/>
        <rFont val="宋体"/>
        <charset val="134"/>
      </rPr>
      <t>（</t>
    </r>
    <r>
      <rPr>
        <sz val="13"/>
        <color theme="1"/>
        <rFont val="Times New Roman"/>
        <charset val="134"/>
      </rPr>
      <t>352</t>
    </r>
    <r>
      <rPr>
        <sz val="13"/>
        <color theme="1"/>
        <rFont val="宋体"/>
        <charset val="134"/>
      </rPr>
      <t>）</t>
    </r>
  </si>
  <si>
    <r>
      <rPr>
        <sz val="13"/>
        <color theme="1"/>
        <rFont val="宋体"/>
        <charset val="134"/>
      </rPr>
      <t>新建校舍维修</t>
    </r>
    <r>
      <rPr>
        <sz val="13"/>
        <color theme="1"/>
        <rFont val="Times New Roman"/>
        <charset val="134"/>
      </rPr>
      <t>3000</t>
    </r>
    <r>
      <rPr>
        <sz val="13"/>
        <color theme="1"/>
        <rFont val="宋体"/>
        <charset val="134"/>
      </rPr>
      <t>平方米。</t>
    </r>
  </si>
  <si>
    <r>
      <rPr>
        <sz val="13"/>
        <color theme="1"/>
        <rFont val="宋体"/>
        <charset val="134"/>
      </rPr>
      <t>（</t>
    </r>
    <r>
      <rPr>
        <sz val="13"/>
        <color theme="1"/>
        <rFont val="Times New Roman"/>
        <charset val="134"/>
      </rPr>
      <t>353</t>
    </r>
    <r>
      <rPr>
        <sz val="13"/>
        <color theme="1"/>
        <rFont val="宋体"/>
        <charset val="134"/>
      </rPr>
      <t>）</t>
    </r>
  </si>
  <si>
    <r>
      <rPr>
        <sz val="13"/>
        <color theme="1"/>
        <rFont val="宋体"/>
        <charset val="134"/>
      </rPr>
      <t>新建校舍维修</t>
    </r>
    <r>
      <rPr>
        <sz val="13"/>
        <color theme="1"/>
        <rFont val="Times New Roman"/>
        <charset val="134"/>
      </rPr>
      <t>5000</t>
    </r>
    <r>
      <rPr>
        <sz val="13"/>
        <color theme="1"/>
        <rFont val="宋体"/>
        <charset val="134"/>
      </rPr>
      <t>平方米。</t>
    </r>
  </si>
  <si>
    <r>
      <rPr>
        <sz val="13"/>
        <color theme="1"/>
        <rFont val="宋体"/>
        <charset val="134"/>
      </rPr>
      <t>（</t>
    </r>
    <r>
      <rPr>
        <sz val="13"/>
        <color theme="1"/>
        <rFont val="Times New Roman"/>
        <charset val="134"/>
      </rPr>
      <t>354</t>
    </r>
    <r>
      <rPr>
        <sz val="13"/>
        <color theme="1"/>
        <rFont val="宋体"/>
        <charset val="134"/>
      </rPr>
      <t>）</t>
    </r>
  </si>
  <si>
    <r>
      <rPr>
        <sz val="13"/>
        <color theme="1"/>
        <rFont val="宋体"/>
        <charset val="134"/>
      </rPr>
      <t>新建校舍维修</t>
    </r>
    <r>
      <rPr>
        <sz val="13"/>
        <color theme="1"/>
        <rFont val="Times New Roman"/>
        <charset val="134"/>
      </rPr>
      <t>3500</t>
    </r>
    <r>
      <rPr>
        <sz val="13"/>
        <color theme="1"/>
        <rFont val="宋体"/>
        <charset val="134"/>
      </rPr>
      <t>平方米。</t>
    </r>
  </si>
  <si>
    <r>
      <rPr>
        <sz val="13"/>
        <color theme="1"/>
        <rFont val="宋体"/>
        <charset val="134"/>
      </rPr>
      <t>（</t>
    </r>
    <r>
      <rPr>
        <sz val="13"/>
        <color theme="1"/>
        <rFont val="Times New Roman"/>
        <charset val="134"/>
      </rPr>
      <t>355</t>
    </r>
    <r>
      <rPr>
        <sz val="13"/>
        <color theme="1"/>
        <rFont val="宋体"/>
        <charset val="134"/>
      </rPr>
      <t>）</t>
    </r>
  </si>
  <si>
    <r>
      <rPr>
        <sz val="13"/>
        <color theme="1"/>
        <rFont val="宋体"/>
        <charset val="134"/>
      </rPr>
      <t>新建教学楼</t>
    </r>
    <r>
      <rPr>
        <sz val="13"/>
        <color theme="1"/>
        <rFont val="Times New Roman"/>
        <charset val="134"/>
      </rPr>
      <t>1500</t>
    </r>
    <r>
      <rPr>
        <sz val="13"/>
        <color theme="1"/>
        <rFont val="宋体"/>
        <charset val="134"/>
      </rPr>
      <t>平方米。</t>
    </r>
  </si>
  <si>
    <r>
      <rPr>
        <sz val="13"/>
        <color theme="1"/>
        <rFont val="宋体"/>
        <charset val="134"/>
      </rPr>
      <t>（</t>
    </r>
    <r>
      <rPr>
        <sz val="13"/>
        <color theme="1"/>
        <rFont val="Times New Roman"/>
        <charset val="134"/>
      </rPr>
      <t>356</t>
    </r>
    <r>
      <rPr>
        <sz val="13"/>
        <color theme="1"/>
        <rFont val="宋体"/>
        <charset val="134"/>
      </rPr>
      <t>）</t>
    </r>
  </si>
  <si>
    <r>
      <rPr>
        <sz val="13"/>
        <color theme="1"/>
        <rFont val="宋体"/>
        <charset val="134"/>
      </rPr>
      <t>新建综合楼</t>
    </r>
    <r>
      <rPr>
        <sz val="13"/>
        <color theme="1"/>
        <rFont val="Times New Roman"/>
        <charset val="134"/>
      </rPr>
      <t>3450</t>
    </r>
    <r>
      <rPr>
        <sz val="13"/>
        <color theme="1"/>
        <rFont val="宋体"/>
        <charset val="134"/>
      </rPr>
      <t>平方米。</t>
    </r>
  </si>
  <si>
    <r>
      <rPr>
        <sz val="13"/>
        <color theme="1"/>
        <rFont val="宋体"/>
        <charset val="134"/>
      </rPr>
      <t>（</t>
    </r>
    <r>
      <rPr>
        <sz val="13"/>
        <color theme="1"/>
        <rFont val="Times New Roman"/>
        <charset val="134"/>
      </rPr>
      <t>357</t>
    </r>
    <r>
      <rPr>
        <sz val="13"/>
        <color theme="1"/>
        <rFont val="宋体"/>
        <charset val="134"/>
      </rPr>
      <t>）</t>
    </r>
  </si>
  <si>
    <r>
      <rPr>
        <sz val="13"/>
        <color theme="1"/>
        <rFont val="宋体"/>
        <charset val="134"/>
      </rPr>
      <t>（</t>
    </r>
    <r>
      <rPr>
        <sz val="13"/>
        <color theme="1"/>
        <rFont val="Times New Roman"/>
        <charset val="134"/>
      </rPr>
      <t>358</t>
    </r>
    <r>
      <rPr>
        <sz val="13"/>
        <color theme="1"/>
        <rFont val="宋体"/>
        <charset val="134"/>
      </rPr>
      <t>）</t>
    </r>
  </si>
  <si>
    <r>
      <rPr>
        <sz val="13"/>
        <color theme="1"/>
        <rFont val="宋体"/>
        <charset val="134"/>
      </rPr>
      <t>（</t>
    </r>
    <r>
      <rPr>
        <sz val="13"/>
        <color theme="1"/>
        <rFont val="Times New Roman"/>
        <charset val="134"/>
      </rPr>
      <t>359</t>
    </r>
    <r>
      <rPr>
        <sz val="13"/>
        <color theme="1"/>
        <rFont val="宋体"/>
        <charset val="134"/>
      </rPr>
      <t>）</t>
    </r>
  </si>
  <si>
    <r>
      <rPr>
        <sz val="13"/>
        <color theme="1"/>
        <rFont val="宋体"/>
        <charset val="134"/>
      </rPr>
      <t>新建学生宿舍</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</si>
  <si>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360</t>
    </r>
    <r>
      <rPr>
        <sz val="13"/>
        <color theme="1"/>
        <rFont val="宋体"/>
        <charset val="134"/>
      </rPr>
      <t>）</t>
    </r>
  </si>
  <si>
    <r>
      <rPr>
        <sz val="13"/>
        <color theme="1"/>
        <rFont val="宋体"/>
        <charset val="134"/>
      </rPr>
      <t>新建学生食堂</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</si>
  <si>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361</t>
    </r>
    <r>
      <rPr>
        <sz val="13"/>
        <color theme="1"/>
        <rFont val="宋体"/>
        <charset val="134"/>
      </rPr>
      <t>）</t>
    </r>
  </si>
  <si>
    <r>
      <rPr>
        <sz val="13"/>
        <color theme="1"/>
        <rFont val="宋体"/>
        <charset val="134"/>
      </rPr>
      <t>新建综合楼</t>
    </r>
    <r>
      <rPr>
        <sz val="13"/>
        <color theme="1"/>
        <rFont val="Times New Roman"/>
        <charset val="134"/>
      </rPr>
      <t>1200</t>
    </r>
    <r>
      <rPr>
        <sz val="13"/>
        <color theme="1"/>
        <rFont val="宋体"/>
        <charset val="134"/>
      </rPr>
      <t>平方米。</t>
    </r>
  </si>
  <si>
    <r>
      <rPr>
        <sz val="13"/>
        <color theme="1"/>
        <rFont val="宋体"/>
        <charset val="134"/>
      </rPr>
      <t>（</t>
    </r>
    <r>
      <rPr>
        <sz val="13"/>
        <color theme="1"/>
        <rFont val="Times New Roman"/>
        <charset val="134"/>
      </rPr>
      <t>362</t>
    </r>
    <r>
      <rPr>
        <sz val="13"/>
        <color theme="1"/>
        <rFont val="宋体"/>
        <charset val="134"/>
      </rPr>
      <t>）</t>
    </r>
  </si>
  <si>
    <r>
      <rPr>
        <sz val="13"/>
        <color theme="1"/>
        <rFont val="宋体"/>
        <charset val="134"/>
      </rPr>
      <t>（</t>
    </r>
    <r>
      <rPr>
        <sz val="13"/>
        <color theme="1"/>
        <rFont val="Times New Roman"/>
        <charset val="134"/>
      </rPr>
      <t>363</t>
    </r>
    <r>
      <rPr>
        <sz val="13"/>
        <color theme="1"/>
        <rFont val="宋体"/>
        <charset val="134"/>
      </rPr>
      <t>）</t>
    </r>
  </si>
  <si>
    <r>
      <rPr>
        <sz val="13"/>
        <color theme="1"/>
        <rFont val="宋体"/>
        <charset val="134"/>
      </rPr>
      <t>（</t>
    </r>
    <r>
      <rPr>
        <sz val="13"/>
        <color theme="1"/>
        <rFont val="Times New Roman"/>
        <charset val="134"/>
      </rPr>
      <t>364</t>
    </r>
    <r>
      <rPr>
        <sz val="13"/>
        <color theme="1"/>
        <rFont val="宋体"/>
        <charset val="134"/>
      </rPr>
      <t>）</t>
    </r>
  </si>
  <si>
    <r>
      <rPr>
        <sz val="13"/>
        <color theme="1"/>
        <rFont val="宋体"/>
        <charset val="134"/>
      </rPr>
      <t>新建综合楼</t>
    </r>
    <r>
      <rPr>
        <sz val="13"/>
        <color theme="1"/>
        <rFont val="Times New Roman"/>
        <charset val="134"/>
      </rPr>
      <t>2000</t>
    </r>
    <r>
      <rPr>
        <sz val="13"/>
        <color theme="1"/>
        <rFont val="宋体"/>
        <charset val="134"/>
      </rPr>
      <t>平方米。</t>
    </r>
  </si>
  <si>
    <r>
      <rPr>
        <sz val="13"/>
        <color theme="1"/>
        <rFont val="宋体"/>
        <charset val="134"/>
      </rPr>
      <t>（</t>
    </r>
    <r>
      <rPr>
        <sz val="13"/>
        <color theme="1"/>
        <rFont val="Times New Roman"/>
        <charset val="134"/>
      </rPr>
      <t>365</t>
    </r>
    <r>
      <rPr>
        <sz val="13"/>
        <color theme="1"/>
        <rFont val="宋体"/>
        <charset val="134"/>
      </rPr>
      <t>）</t>
    </r>
  </si>
  <si>
    <r>
      <rPr>
        <sz val="13"/>
        <color theme="1"/>
        <rFont val="宋体"/>
        <charset val="134"/>
      </rPr>
      <t>新建综合楼</t>
    </r>
    <r>
      <rPr>
        <sz val="13"/>
        <color theme="1"/>
        <rFont val="Times New Roman"/>
        <charset val="134"/>
      </rPr>
      <t>1575</t>
    </r>
    <r>
      <rPr>
        <sz val="13"/>
        <color theme="1"/>
        <rFont val="宋体"/>
        <charset val="134"/>
      </rPr>
      <t>平方米。</t>
    </r>
  </si>
  <si>
    <r>
      <rPr>
        <sz val="13"/>
        <color theme="1"/>
        <rFont val="宋体"/>
        <charset val="134"/>
      </rPr>
      <t>（</t>
    </r>
    <r>
      <rPr>
        <sz val="13"/>
        <color theme="1"/>
        <rFont val="Times New Roman"/>
        <charset val="134"/>
      </rPr>
      <t>366</t>
    </r>
    <r>
      <rPr>
        <sz val="13"/>
        <color theme="1"/>
        <rFont val="宋体"/>
        <charset val="134"/>
      </rPr>
      <t>）</t>
    </r>
  </si>
  <si>
    <r>
      <rPr>
        <sz val="13"/>
        <color theme="1"/>
        <rFont val="宋体"/>
        <charset val="134"/>
      </rPr>
      <t>新建教师宿舍维修</t>
    </r>
    <r>
      <rPr>
        <sz val="13"/>
        <color theme="1"/>
        <rFont val="Times New Roman"/>
        <charset val="134"/>
      </rPr>
      <t>4000</t>
    </r>
    <r>
      <rPr>
        <sz val="13"/>
        <color theme="1"/>
        <rFont val="宋体"/>
        <charset val="134"/>
      </rPr>
      <t>平方米。</t>
    </r>
  </si>
  <si>
    <r>
      <rPr>
        <sz val="13"/>
        <color theme="1"/>
        <rFont val="宋体"/>
        <charset val="134"/>
      </rPr>
      <t>（</t>
    </r>
    <r>
      <rPr>
        <sz val="13"/>
        <color theme="1"/>
        <rFont val="Times New Roman"/>
        <charset val="134"/>
      </rPr>
      <t>367</t>
    </r>
    <r>
      <rPr>
        <sz val="13"/>
        <color theme="1"/>
        <rFont val="宋体"/>
        <charset val="134"/>
      </rPr>
      <t>）</t>
    </r>
  </si>
  <si>
    <r>
      <rPr>
        <sz val="13"/>
        <color theme="1"/>
        <rFont val="宋体"/>
        <charset val="134"/>
      </rPr>
      <t>新建新校区操场硬化</t>
    </r>
    <r>
      <rPr>
        <sz val="13"/>
        <color theme="1"/>
        <rFont val="Times New Roman"/>
        <charset val="134"/>
      </rPr>
      <t>11000</t>
    </r>
    <r>
      <rPr>
        <sz val="13"/>
        <color theme="1"/>
        <rFont val="宋体"/>
        <charset val="134"/>
      </rPr>
      <t>平方米。</t>
    </r>
  </si>
  <si>
    <r>
      <rPr>
        <sz val="13"/>
        <color theme="1"/>
        <rFont val="宋体"/>
        <charset val="134"/>
      </rPr>
      <t>（</t>
    </r>
    <r>
      <rPr>
        <sz val="13"/>
        <color theme="1"/>
        <rFont val="Times New Roman"/>
        <charset val="134"/>
      </rPr>
      <t>368</t>
    </r>
    <r>
      <rPr>
        <sz val="13"/>
        <color theme="1"/>
        <rFont val="宋体"/>
        <charset val="134"/>
      </rPr>
      <t>）</t>
    </r>
  </si>
  <si>
    <r>
      <rPr>
        <sz val="13"/>
        <color theme="1"/>
        <rFont val="宋体"/>
        <charset val="134"/>
      </rPr>
      <t>新建综合楼</t>
    </r>
    <r>
      <rPr>
        <sz val="13"/>
        <color theme="1"/>
        <rFont val="Times New Roman"/>
        <charset val="134"/>
      </rPr>
      <t>1100</t>
    </r>
    <r>
      <rPr>
        <sz val="13"/>
        <color theme="1"/>
        <rFont val="宋体"/>
        <charset val="134"/>
      </rPr>
      <t>平方米。</t>
    </r>
  </si>
  <si>
    <r>
      <rPr>
        <sz val="13"/>
        <color theme="1"/>
        <rFont val="宋体"/>
        <charset val="134"/>
      </rPr>
      <t>（</t>
    </r>
    <r>
      <rPr>
        <sz val="13"/>
        <color theme="1"/>
        <rFont val="Times New Roman"/>
        <charset val="134"/>
      </rPr>
      <t>369</t>
    </r>
    <r>
      <rPr>
        <sz val="13"/>
        <color theme="1"/>
        <rFont val="宋体"/>
        <charset val="134"/>
      </rPr>
      <t>）</t>
    </r>
  </si>
  <si>
    <r>
      <rPr>
        <sz val="13"/>
        <color theme="1"/>
        <rFont val="宋体"/>
        <charset val="134"/>
      </rPr>
      <t>（</t>
    </r>
    <r>
      <rPr>
        <sz val="13"/>
        <color theme="1"/>
        <rFont val="Times New Roman"/>
        <charset val="134"/>
      </rPr>
      <t>370</t>
    </r>
    <r>
      <rPr>
        <sz val="13"/>
        <color theme="1"/>
        <rFont val="宋体"/>
        <charset val="134"/>
      </rPr>
      <t>）</t>
    </r>
  </si>
  <si>
    <r>
      <rPr>
        <sz val="13"/>
        <color theme="1"/>
        <rFont val="宋体"/>
        <charset val="134"/>
      </rPr>
      <t>（</t>
    </r>
    <r>
      <rPr>
        <sz val="13"/>
        <color theme="1"/>
        <rFont val="Times New Roman"/>
        <charset val="134"/>
      </rPr>
      <t>371</t>
    </r>
    <r>
      <rPr>
        <sz val="13"/>
        <color theme="1"/>
        <rFont val="宋体"/>
        <charset val="134"/>
      </rPr>
      <t>）</t>
    </r>
  </si>
  <si>
    <r>
      <rPr>
        <sz val="13"/>
        <color theme="1"/>
        <rFont val="宋体"/>
        <charset val="134"/>
      </rPr>
      <t>新建综合楼</t>
    </r>
    <r>
      <rPr>
        <sz val="13"/>
        <color theme="1"/>
        <rFont val="Times New Roman"/>
        <charset val="134"/>
      </rPr>
      <t>5000</t>
    </r>
    <r>
      <rPr>
        <sz val="13"/>
        <color theme="1"/>
        <rFont val="宋体"/>
        <charset val="134"/>
      </rPr>
      <t>平方米。</t>
    </r>
  </si>
  <si>
    <r>
      <rPr>
        <sz val="13"/>
        <color theme="1"/>
        <rFont val="宋体"/>
        <charset val="134"/>
      </rPr>
      <t>（</t>
    </r>
    <r>
      <rPr>
        <sz val="13"/>
        <color theme="1"/>
        <rFont val="Times New Roman"/>
        <charset val="134"/>
      </rPr>
      <t>372</t>
    </r>
    <r>
      <rPr>
        <sz val="13"/>
        <color theme="1"/>
        <rFont val="宋体"/>
        <charset val="134"/>
      </rPr>
      <t>）</t>
    </r>
  </si>
  <si>
    <r>
      <rPr>
        <sz val="13"/>
        <color theme="1"/>
        <rFont val="宋体"/>
        <charset val="134"/>
      </rPr>
      <t>新建学生食堂</t>
    </r>
    <r>
      <rPr>
        <sz val="13"/>
        <color theme="1"/>
        <rFont val="Times New Roman"/>
        <charset val="134"/>
      </rPr>
      <t>2000</t>
    </r>
    <r>
      <rPr>
        <sz val="13"/>
        <color theme="1"/>
        <rFont val="宋体"/>
        <charset val="134"/>
      </rPr>
      <t>平方米。</t>
    </r>
  </si>
  <si>
    <r>
      <rPr>
        <sz val="13"/>
        <color theme="1"/>
        <rFont val="宋体"/>
        <charset val="134"/>
      </rPr>
      <t>（</t>
    </r>
    <r>
      <rPr>
        <sz val="13"/>
        <color theme="1"/>
        <rFont val="Times New Roman"/>
        <charset val="134"/>
      </rPr>
      <t>373</t>
    </r>
    <r>
      <rPr>
        <sz val="13"/>
        <color theme="1"/>
        <rFont val="宋体"/>
        <charset val="134"/>
      </rPr>
      <t>）</t>
    </r>
  </si>
  <si>
    <t>大竹县观音中学干城楼改扩建建设项目</t>
  </si>
  <si>
    <r>
      <rPr>
        <sz val="13"/>
        <color theme="1"/>
        <rFont val="宋体"/>
        <charset val="134"/>
      </rPr>
      <t>新建干城楼改扩建</t>
    </r>
    <r>
      <rPr>
        <sz val="13"/>
        <color theme="1"/>
        <rFont val="Times New Roman"/>
        <charset val="134"/>
      </rPr>
      <t>4000</t>
    </r>
    <r>
      <rPr>
        <sz val="13"/>
        <color theme="1"/>
        <rFont val="宋体"/>
        <charset val="134"/>
      </rPr>
      <t>平方米。</t>
    </r>
  </si>
  <si>
    <r>
      <rPr>
        <sz val="13"/>
        <color theme="1"/>
        <rFont val="宋体"/>
        <charset val="134"/>
      </rPr>
      <t>（</t>
    </r>
    <r>
      <rPr>
        <sz val="13"/>
        <color theme="1"/>
        <rFont val="Times New Roman"/>
        <charset val="134"/>
      </rPr>
      <t>374</t>
    </r>
    <r>
      <rPr>
        <sz val="13"/>
        <color theme="1"/>
        <rFont val="宋体"/>
        <charset val="134"/>
      </rPr>
      <t>）</t>
    </r>
  </si>
  <si>
    <t>大竹县观音中学新校区综合楼建设项目</t>
  </si>
  <si>
    <r>
      <rPr>
        <sz val="13"/>
        <color theme="1"/>
        <rFont val="宋体"/>
        <charset val="134"/>
      </rPr>
      <t>新建新校区综合楼</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</si>
  <si>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375</t>
    </r>
    <r>
      <rPr>
        <sz val="13"/>
        <color theme="1"/>
        <rFont val="宋体"/>
        <charset val="134"/>
      </rPr>
      <t>）</t>
    </r>
  </si>
  <si>
    <r>
      <rPr>
        <sz val="13"/>
        <color theme="1"/>
        <rFont val="宋体"/>
        <charset val="134"/>
      </rPr>
      <t>新建教学楼</t>
    </r>
    <r>
      <rPr>
        <sz val="13"/>
        <color theme="1"/>
        <rFont val="Times New Roman"/>
        <charset val="134"/>
      </rPr>
      <t>1600</t>
    </r>
    <r>
      <rPr>
        <sz val="13"/>
        <color theme="1"/>
        <rFont val="宋体"/>
        <charset val="134"/>
      </rPr>
      <t>平方米。</t>
    </r>
  </si>
  <si>
    <r>
      <rPr>
        <sz val="13"/>
        <color theme="1"/>
        <rFont val="宋体"/>
        <charset val="134"/>
      </rPr>
      <t>（</t>
    </r>
    <r>
      <rPr>
        <sz val="13"/>
        <color theme="1"/>
        <rFont val="Times New Roman"/>
        <charset val="134"/>
      </rPr>
      <t>376</t>
    </r>
    <r>
      <rPr>
        <sz val="13"/>
        <color theme="1"/>
        <rFont val="宋体"/>
        <charset val="134"/>
      </rPr>
      <t>）</t>
    </r>
  </si>
  <si>
    <r>
      <rPr>
        <sz val="13"/>
        <color theme="1"/>
        <rFont val="宋体"/>
        <charset val="134"/>
      </rPr>
      <t>（</t>
    </r>
    <r>
      <rPr>
        <sz val="13"/>
        <color theme="1"/>
        <rFont val="Times New Roman"/>
        <charset val="134"/>
      </rPr>
      <t>377</t>
    </r>
    <r>
      <rPr>
        <sz val="13"/>
        <color theme="1"/>
        <rFont val="宋体"/>
        <charset val="134"/>
      </rPr>
      <t>）</t>
    </r>
  </si>
  <si>
    <r>
      <rPr>
        <sz val="13"/>
        <color theme="1"/>
        <rFont val="宋体"/>
        <charset val="134"/>
      </rPr>
      <t>新建教学楼</t>
    </r>
    <r>
      <rPr>
        <sz val="13"/>
        <color theme="1"/>
        <rFont val="Times New Roman"/>
        <charset val="134"/>
      </rPr>
      <t>2400</t>
    </r>
    <r>
      <rPr>
        <sz val="13"/>
        <color theme="1"/>
        <rFont val="宋体"/>
        <charset val="134"/>
      </rPr>
      <t>平方米。</t>
    </r>
  </si>
  <si>
    <r>
      <rPr>
        <sz val="13"/>
        <color theme="1"/>
        <rFont val="宋体"/>
        <charset val="134"/>
      </rPr>
      <t>（</t>
    </r>
    <r>
      <rPr>
        <sz val="13"/>
        <color theme="1"/>
        <rFont val="Times New Roman"/>
        <charset val="134"/>
      </rPr>
      <t>378</t>
    </r>
    <r>
      <rPr>
        <sz val="13"/>
        <color theme="1"/>
        <rFont val="宋体"/>
        <charset val="134"/>
      </rPr>
      <t>）</t>
    </r>
  </si>
  <si>
    <r>
      <rPr>
        <sz val="13"/>
        <color theme="1"/>
        <rFont val="宋体"/>
        <charset val="134"/>
      </rPr>
      <t>新建体育馆</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</si>
  <si>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379</t>
    </r>
    <r>
      <rPr>
        <sz val="13"/>
        <color theme="1"/>
        <rFont val="宋体"/>
        <charset val="134"/>
      </rPr>
      <t>）</t>
    </r>
  </si>
  <si>
    <r>
      <rPr>
        <sz val="13"/>
        <color theme="1"/>
        <rFont val="宋体"/>
        <charset val="134"/>
      </rPr>
      <t>新建浴室扩建</t>
    </r>
    <r>
      <rPr>
        <sz val="13"/>
        <color theme="1"/>
        <rFont val="Times New Roman"/>
        <charset val="134"/>
      </rPr>
      <t>1200</t>
    </r>
    <r>
      <rPr>
        <sz val="13"/>
        <color theme="1"/>
        <rFont val="宋体"/>
        <charset val="134"/>
      </rPr>
      <t>平方米。</t>
    </r>
  </si>
  <si>
    <r>
      <rPr>
        <sz val="13"/>
        <color theme="1"/>
        <rFont val="宋体"/>
        <charset val="134"/>
      </rPr>
      <t>（</t>
    </r>
    <r>
      <rPr>
        <sz val="13"/>
        <color theme="1"/>
        <rFont val="Times New Roman"/>
        <charset val="134"/>
      </rPr>
      <t>380</t>
    </r>
    <r>
      <rPr>
        <sz val="13"/>
        <color theme="1"/>
        <rFont val="宋体"/>
        <charset val="134"/>
      </rPr>
      <t>）</t>
    </r>
  </si>
  <si>
    <r>
      <rPr>
        <sz val="13"/>
        <color theme="1"/>
        <rFont val="宋体"/>
        <charset val="134"/>
      </rPr>
      <t>（</t>
    </r>
    <r>
      <rPr>
        <sz val="13"/>
        <color theme="1"/>
        <rFont val="Times New Roman"/>
        <charset val="134"/>
      </rPr>
      <t>381</t>
    </r>
    <r>
      <rPr>
        <sz val="13"/>
        <color theme="1"/>
        <rFont val="宋体"/>
        <charset val="134"/>
      </rPr>
      <t>）</t>
    </r>
  </si>
  <si>
    <r>
      <rPr>
        <sz val="13"/>
        <color theme="1"/>
        <rFont val="宋体"/>
        <charset val="134"/>
      </rPr>
      <t>新建教学楼</t>
    </r>
    <r>
      <rPr>
        <sz val="13"/>
        <color theme="1"/>
        <rFont val="Times New Roman"/>
        <charset val="134"/>
      </rPr>
      <t>5000</t>
    </r>
    <r>
      <rPr>
        <sz val="13"/>
        <color theme="1"/>
        <rFont val="宋体"/>
        <charset val="134"/>
      </rPr>
      <t>平方米。</t>
    </r>
  </si>
  <si>
    <r>
      <rPr>
        <sz val="13"/>
        <color theme="1"/>
        <rFont val="宋体"/>
        <charset val="134"/>
      </rPr>
      <t>（</t>
    </r>
    <r>
      <rPr>
        <sz val="13"/>
        <color theme="1"/>
        <rFont val="Times New Roman"/>
        <charset val="134"/>
      </rPr>
      <t>382</t>
    </r>
    <r>
      <rPr>
        <sz val="13"/>
        <color theme="1"/>
        <rFont val="宋体"/>
        <charset val="134"/>
      </rPr>
      <t>）</t>
    </r>
  </si>
  <si>
    <t>大竹县庙坝中学新校区体育场建设项目</t>
  </si>
  <si>
    <r>
      <rPr>
        <sz val="13"/>
        <color theme="1"/>
        <rFont val="宋体"/>
        <charset val="134"/>
      </rPr>
      <t>新建新校区体育场</t>
    </r>
    <r>
      <rPr>
        <sz val="13"/>
        <color theme="1"/>
        <rFont val="Times New Roman"/>
        <charset val="134"/>
      </rPr>
      <t>8000</t>
    </r>
    <r>
      <rPr>
        <sz val="13"/>
        <color theme="1"/>
        <rFont val="宋体"/>
        <charset val="134"/>
      </rPr>
      <t>平方米。</t>
    </r>
  </si>
  <si>
    <r>
      <rPr>
        <sz val="13"/>
        <color theme="1"/>
        <rFont val="宋体"/>
        <charset val="134"/>
      </rPr>
      <t>（</t>
    </r>
    <r>
      <rPr>
        <sz val="13"/>
        <color theme="1"/>
        <rFont val="Times New Roman"/>
        <charset val="134"/>
      </rPr>
      <t>383</t>
    </r>
    <r>
      <rPr>
        <sz val="13"/>
        <color theme="1"/>
        <rFont val="宋体"/>
        <charset val="134"/>
      </rPr>
      <t>）</t>
    </r>
  </si>
  <si>
    <t>大竹县高明镇中心小学校舍维修建设项目</t>
  </si>
  <si>
    <r>
      <rPr>
        <sz val="13"/>
        <color theme="1"/>
        <rFont val="宋体"/>
        <charset val="134"/>
      </rPr>
      <t>（</t>
    </r>
    <r>
      <rPr>
        <sz val="13"/>
        <color theme="1"/>
        <rFont val="Times New Roman"/>
        <charset val="134"/>
      </rPr>
      <t>384</t>
    </r>
    <r>
      <rPr>
        <sz val="13"/>
        <color theme="1"/>
        <rFont val="宋体"/>
        <charset val="134"/>
      </rPr>
      <t>）</t>
    </r>
  </si>
  <si>
    <r>
      <rPr>
        <sz val="13"/>
        <color theme="1"/>
        <rFont val="宋体"/>
        <charset val="134"/>
      </rPr>
      <t>新建综合楼</t>
    </r>
    <r>
      <rPr>
        <sz val="13"/>
        <color theme="1"/>
        <rFont val="Times New Roman"/>
        <charset val="134"/>
      </rPr>
      <t>1000</t>
    </r>
    <r>
      <rPr>
        <sz val="13"/>
        <color theme="1"/>
        <rFont val="宋体"/>
        <charset val="134"/>
      </rPr>
      <t>平方米。</t>
    </r>
  </si>
  <si>
    <r>
      <rPr>
        <sz val="13"/>
        <color theme="1"/>
        <rFont val="宋体"/>
        <charset val="134"/>
      </rPr>
      <t>（</t>
    </r>
    <r>
      <rPr>
        <sz val="13"/>
        <color theme="1"/>
        <rFont val="Times New Roman"/>
        <charset val="134"/>
      </rPr>
      <t>385</t>
    </r>
    <r>
      <rPr>
        <sz val="13"/>
        <color theme="1"/>
        <rFont val="宋体"/>
        <charset val="134"/>
      </rPr>
      <t>）</t>
    </r>
  </si>
  <si>
    <r>
      <rPr>
        <sz val="13"/>
        <color theme="1"/>
        <rFont val="宋体"/>
        <charset val="134"/>
      </rPr>
      <t>新建校舍及附属设施、设备购置</t>
    </r>
    <r>
      <rPr>
        <sz val="13"/>
        <color theme="1"/>
        <rFont val="Times New Roman"/>
        <charset val="134"/>
      </rPr>
      <t>20400</t>
    </r>
    <r>
      <rPr>
        <sz val="13"/>
        <color theme="1"/>
        <rFont val="宋体"/>
        <charset val="134"/>
      </rPr>
      <t>平方米。</t>
    </r>
  </si>
  <si>
    <r>
      <rPr>
        <sz val="13"/>
        <color theme="1"/>
        <rFont val="宋体"/>
        <charset val="134"/>
      </rPr>
      <t>（</t>
    </r>
    <r>
      <rPr>
        <sz val="13"/>
        <color theme="1"/>
        <rFont val="Times New Roman"/>
        <charset val="134"/>
      </rPr>
      <t>386</t>
    </r>
    <r>
      <rPr>
        <sz val="13"/>
        <color theme="1"/>
        <rFont val="宋体"/>
        <charset val="134"/>
      </rPr>
      <t>）</t>
    </r>
  </si>
  <si>
    <r>
      <rPr>
        <sz val="13"/>
        <color theme="1"/>
        <rFont val="宋体"/>
        <charset val="134"/>
      </rPr>
      <t>新建校舍及附属设施、设备购置</t>
    </r>
    <r>
      <rPr>
        <sz val="13"/>
        <color theme="1"/>
        <rFont val="Times New Roman"/>
        <charset val="134"/>
      </rPr>
      <t>15000</t>
    </r>
    <r>
      <rPr>
        <sz val="13"/>
        <color theme="1"/>
        <rFont val="宋体"/>
        <charset val="134"/>
      </rPr>
      <t>平方米。</t>
    </r>
  </si>
  <si>
    <r>
      <rPr>
        <sz val="13"/>
        <color theme="1"/>
        <rFont val="宋体"/>
        <charset val="134"/>
      </rPr>
      <t>（</t>
    </r>
    <r>
      <rPr>
        <sz val="13"/>
        <color theme="1"/>
        <rFont val="Times New Roman"/>
        <charset val="134"/>
      </rPr>
      <t>387</t>
    </r>
    <r>
      <rPr>
        <sz val="13"/>
        <color theme="1"/>
        <rFont val="宋体"/>
        <charset val="134"/>
      </rPr>
      <t>）</t>
    </r>
  </si>
  <si>
    <r>
      <rPr>
        <sz val="13"/>
        <color theme="1"/>
        <rFont val="宋体"/>
        <charset val="134"/>
      </rPr>
      <t>新建校舍及附属设施、设备购置</t>
    </r>
    <r>
      <rPr>
        <sz val="13"/>
        <color theme="1"/>
        <rFont val="Times New Roman"/>
        <charset val="134"/>
      </rPr>
      <t>10500</t>
    </r>
    <r>
      <rPr>
        <sz val="13"/>
        <color theme="1"/>
        <rFont val="宋体"/>
        <charset val="134"/>
      </rPr>
      <t>平方米。</t>
    </r>
  </si>
  <si>
    <r>
      <rPr>
        <sz val="13"/>
        <color theme="1"/>
        <rFont val="宋体"/>
        <charset val="134"/>
      </rPr>
      <t>（</t>
    </r>
    <r>
      <rPr>
        <sz val="13"/>
        <color theme="1"/>
        <rFont val="Times New Roman"/>
        <charset val="134"/>
      </rPr>
      <t>388</t>
    </r>
    <r>
      <rPr>
        <sz val="13"/>
        <color theme="1"/>
        <rFont val="宋体"/>
        <charset val="134"/>
      </rPr>
      <t>）</t>
    </r>
  </si>
  <si>
    <r>
      <rPr>
        <sz val="13"/>
        <color theme="1"/>
        <rFont val="宋体"/>
        <charset val="134"/>
      </rPr>
      <t>新建校舍及附属设施、设备购置</t>
    </r>
    <r>
      <rPr>
        <sz val="13"/>
        <color theme="1"/>
        <rFont val="Times New Roman"/>
        <charset val="134"/>
      </rPr>
      <t>6600</t>
    </r>
    <r>
      <rPr>
        <sz val="13"/>
        <color theme="1"/>
        <rFont val="宋体"/>
        <charset val="134"/>
      </rPr>
      <t>平方米。</t>
    </r>
  </si>
  <si>
    <r>
      <rPr>
        <sz val="13"/>
        <color theme="1"/>
        <rFont val="宋体"/>
        <charset val="134"/>
      </rPr>
      <t>（</t>
    </r>
    <r>
      <rPr>
        <sz val="13"/>
        <color theme="1"/>
        <rFont val="Times New Roman"/>
        <charset val="134"/>
      </rPr>
      <t>389</t>
    </r>
    <r>
      <rPr>
        <sz val="13"/>
        <color theme="1"/>
        <rFont val="宋体"/>
        <charset val="134"/>
      </rPr>
      <t>）</t>
    </r>
  </si>
  <si>
    <r>
      <rPr>
        <sz val="13"/>
        <color theme="1"/>
        <rFont val="宋体"/>
        <charset val="134"/>
      </rPr>
      <t>新建校舍及附属设施、设备购置</t>
    </r>
    <r>
      <rPr>
        <sz val="13"/>
        <color theme="1"/>
        <rFont val="Times New Roman"/>
        <charset val="134"/>
      </rPr>
      <t>172500</t>
    </r>
    <r>
      <rPr>
        <sz val="13"/>
        <color theme="1"/>
        <rFont val="宋体"/>
        <charset val="134"/>
      </rPr>
      <t>平方米。</t>
    </r>
  </si>
  <si>
    <r>
      <rPr>
        <sz val="13"/>
        <color theme="1"/>
        <rFont val="宋体"/>
        <charset val="134"/>
      </rPr>
      <t>（</t>
    </r>
    <r>
      <rPr>
        <sz val="13"/>
        <color theme="1"/>
        <rFont val="Times New Roman"/>
        <charset val="134"/>
      </rPr>
      <t>390</t>
    </r>
    <r>
      <rPr>
        <sz val="13"/>
        <color theme="1"/>
        <rFont val="宋体"/>
        <charset val="134"/>
      </rPr>
      <t>）</t>
    </r>
  </si>
  <si>
    <r>
      <rPr>
        <sz val="13"/>
        <color theme="1"/>
        <rFont val="宋体"/>
        <charset val="134"/>
      </rPr>
      <t>新建校舍及附属设施、设备购置</t>
    </r>
    <r>
      <rPr>
        <sz val="13"/>
        <color theme="1"/>
        <rFont val="Times New Roman"/>
        <charset val="134"/>
      </rPr>
      <t>8100</t>
    </r>
    <r>
      <rPr>
        <sz val="13"/>
        <color theme="1"/>
        <rFont val="宋体"/>
        <charset val="134"/>
      </rPr>
      <t>平方米。</t>
    </r>
  </si>
  <si>
    <r>
      <rPr>
        <sz val="13"/>
        <color theme="1"/>
        <rFont val="宋体"/>
        <charset val="134"/>
      </rPr>
      <t>（</t>
    </r>
    <r>
      <rPr>
        <sz val="13"/>
        <color theme="1"/>
        <rFont val="Times New Roman"/>
        <charset val="134"/>
      </rPr>
      <t>391</t>
    </r>
    <r>
      <rPr>
        <sz val="13"/>
        <color theme="1"/>
        <rFont val="宋体"/>
        <charset val="134"/>
      </rPr>
      <t>）</t>
    </r>
  </si>
  <si>
    <r>
      <rPr>
        <sz val="13"/>
        <color theme="1"/>
        <rFont val="宋体"/>
        <charset val="134"/>
      </rPr>
      <t>新建校舍及附属设施、设备购置</t>
    </r>
    <r>
      <rPr>
        <sz val="13"/>
        <color theme="1"/>
        <rFont val="Times New Roman"/>
        <charset val="134"/>
      </rPr>
      <t>7500</t>
    </r>
    <r>
      <rPr>
        <sz val="13"/>
        <color theme="1"/>
        <rFont val="宋体"/>
        <charset val="134"/>
      </rPr>
      <t>平方米。</t>
    </r>
  </si>
  <si>
    <r>
      <rPr>
        <sz val="13"/>
        <color theme="1"/>
        <rFont val="宋体"/>
        <charset val="134"/>
      </rPr>
      <t>（</t>
    </r>
    <r>
      <rPr>
        <sz val="13"/>
        <color theme="1"/>
        <rFont val="Times New Roman"/>
        <charset val="134"/>
      </rPr>
      <t>392</t>
    </r>
    <r>
      <rPr>
        <sz val="13"/>
        <color theme="1"/>
        <rFont val="宋体"/>
        <charset val="134"/>
      </rPr>
      <t>）</t>
    </r>
  </si>
  <si>
    <r>
      <rPr>
        <sz val="13"/>
        <color theme="1"/>
        <rFont val="宋体"/>
        <charset val="134"/>
      </rPr>
      <t>新建校舍及附属设施、设备购置</t>
    </r>
    <r>
      <rPr>
        <sz val="13"/>
        <color theme="1"/>
        <rFont val="Times New Roman"/>
        <charset val="134"/>
      </rPr>
      <t>9000</t>
    </r>
    <r>
      <rPr>
        <sz val="13"/>
        <color theme="1"/>
        <rFont val="宋体"/>
        <charset val="134"/>
      </rPr>
      <t>平方米。</t>
    </r>
  </si>
  <si>
    <r>
      <rPr>
        <sz val="13"/>
        <color theme="1"/>
        <rFont val="宋体"/>
        <charset val="134"/>
      </rPr>
      <t>（</t>
    </r>
    <r>
      <rPr>
        <sz val="13"/>
        <color theme="1"/>
        <rFont val="Times New Roman"/>
        <charset val="134"/>
      </rPr>
      <t>393</t>
    </r>
    <r>
      <rPr>
        <sz val="13"/>
        <color theme="1"/>
        <rFont val="宋体"/>
        <charset val="134"/>
      </rPr>
      <t>）</t>
    </r>
  </si>
  <si>
    <r>
      <rPr>
        <sz val="13"/>
        <color theme="1"/>
        <rFont val="宋体"/>
        <charset val="134"/>
      </rPr>
      <t>（</t>
    </r>
    <r>
      <rPr>
        <sz val="13"/>
        <color theme="1"/>
        <rFont val="Times New Roman"/>
        <charset val="134"/>
      </rPr>
      <t>394</t>
    </r>
    <r>
      <rPr>
        <sz val="13"/>
        <color theme="1"/>
        <rFont val="宋体"/>
        <charset val="134"/>
      </rPr>
      <t>）</t>
    </r>
  </si>
  <si>
    <r>
      <rPr>
        <sz val="13"/>
        <color theme="1"/>
        <rFont val="宋体"/>
        <charset val="134"/>
      </rPr>
      <t>（</t>
    </r>
    <r>
      <rPr>
        <sz val="13"/>
        <color theme="1"/>
        <rFont val="Times New Roman"/>
        <charset val="134"/>
      </rPr>
      <t>395</t>
    </r>
    <r>
      <rPr>
        <sz val="13"/>
        <color theme="1"/>
        <rFont val="宋体"/>
        <charset val="134"/>
      </rPr>
      <t>）</t>
    </r>
  </si>
  <si>
    <r>
      <rPr>
        <sz val="13"/>
        <color theme="1"/>
        <rFont val="宋体"/>
        <charset val="134"/>
      </rPr>
      <t>建设妇幼保健保障用房</t>
    </r>
    <r>
      <rPr>
        <sz val="13"/>
        <color theme="1"/>
        <rFont val="Times New Roman"/>
        <charset val="134"/>
      </rPr>
      <t>12000</t>
    </r>
    <r>
      <rPr>
        <sz val="13"/>
        <color theme="1"/>
        <rFont val="宋体"/>
        <charset val="134"/>
      </rPr>
      <t>平方米及附属设施。</t>
    </r>
  </si>
  <si>
    <r>
      <rPr>
        <sz val="13"/>
        <color theme="1"/>
        <rFont val="宋体"/>
        <charset val="134"/>
      </rPr>
      <t>（</t>
    </r>
    <r>
      <rPr>
        <sz val="13"/>
        <color theme="1"/>
        <rFont val="Times New Roman"/>
        <charset val="134"/>
      </rPr>
      <t>396</t>
    </r>
    <r>
      <rPr>
        <sz val="13"/>
        <color theme="1"/>
        <rFont val="宋体"/>
        <charset val="134"/>
      </rPr>
      <t>）</t>
    </r>
  </si>
  <si>
    <r>
      <rPr>
        <sz val="13"/>
        <color theme="1"/>
        <rFont val="宋体"/>
        <charset val="134"/>
      </rPr>
      <t>（</t>
    </r>
    <r>
      <rPr>
        <sz val="13"/>
        <color theme="1"/>
        <rFont val="Times New Roman"/>
        <charset val="134"/>
      </rPr>
      <t>397</t>
    </r>
    <r>
      <rPr>
        <sz val="13"/>
        <color theme="1"/>
        <rFont val="宋体"/>
        <charset val="134"/>
      </rPr>
      <t>）</t>
    </r>
  </si>
  <si>
    <r>
      <rPr>
        <sz val="13"/>
        <color theme="1"/>
        <rFont val="宋体"/>
        <charset val="134"/>
      </rPr>
      <t>该项目总规模</t>
    </r>
    <r>
      <rPr>
        <sz val="13"/>
        <color theme="1"/>
        <rFont val="Times New Roman"/>
        <charset val="134"/>
      </rPr>
      <t>200000</t>
    </r>
    <r>
      <rPr>
        <sz val="13"/>
        <color theme="1"/>
        <rFont val="宋体"/>
        <charset val="134"/>
      </rPr>
      <t>平米，占地</t>
    </r>
    <r>
      <rPr>
        <sz val="13"/>
        <color theme="1"/>
        <rFont val="Times New Roman"/>
        <charset val="134"/>
      </rPr>
      <t>116</t>
    </r>
    <r>
      <rPr>
        <sz val="13"/>
        <color theme="1"/>
        <rFont val="宋体"/>
        <charset val="134"/>
      </rPr>
      <t>亩，按照三级甲等医院</t>
    </r>
    <r>
      <rPr>
        <sz val="13"/>
        <color theme="1"/>
        <rFont val="Times New Roman"/>
        <charset val="134"/>
      </rPr>
      <t>13000</t>
    </r>
    <r>
      <rPr>
        <sz val="13"/>
        <color theme="1"/>
        <rFont val="宋体"/>
        <charset val="134"/>
      </rPr>
      <t>床规模建设急诊部、门诊部、住院部、医技科室、保障系统、行政系统、院内生活等用房，停车位</t>
    </r>
    <r>
      <rPr>
        <sz val="13"/>
        <color theme="1"/>
        <rFont val="Times New Roman"/>
        <charset val="134"/>
      </rPr>
      <t>1154</t>
    </r>
    <r>
      <rPr>
        <sz val="13"/>
        <color theme="1"/>
        <rFont val="宋体"/>
        <charset val="134"/>
      </rPr>
      <t>个。</t>
    </r>
  </si>
  <si>
    <r>
      <rPr>
        <sz val="13"/>
        <color theme="1"/>
        <rFont val="宋体"/>
        <charset val="134"/>
      </rPr>
      <t>（</t>
    </r>
    <r>
      <rPr>
        <sz val="13"/>
        <color theme="1"/>
        <rFont val="Times New Roman"/>
        <charset val="134"/>
      </rPr>
      <t>398</t>
    </r>
    <r>
      <rPr>
        <sz val="13"/>
        <color theme="1"/>
        <rFont val="宋体"/>
        <charset val="134"/>
      </rPr>
      <t>）</t>
    </r>
  </si>
  <si>
    <r>
      <rPr>
        <sz val="13"/>
        <color theme="1"/>
        <rFont val="宋体"/>
        <charset val="134"/>
      </rPr>
      <t>完成</t>
    </r>
    <r>
      <rPr>
        <sz val="13"/>
        <color theme="1"/>
        <rFont val="Times New Roman"/>
        <charset val="134"/>
      </rPr>
      <t>300</t>
    </r>
    <r>
      <rPr>
        <sz val="13"/>
        <color theme="1"/>
        <rFont val="宋体"/>
        <charset val="134"/>
      </rPr>
      <t>间隔离房间，配套完成空调、电视、热水器、衣柜、床及床上用品等生活物资采购。配套建设工作用房、实验室、</t>
    </r>
    <r>
      <rPr>
        <sz val="13"/>
        <color theme="1"/>
        <rFont val="Times New Roman"/>
        <charset val="134"/>
      </rPr>
      <t>CT</t>
    </r>
    <r>
      <rPr>
        <sz val="13"/>
        <color theme="1"/>
        <rFont val="宋体"/>
        <charset val="134"/>
      </rPr>
      <t>室及污水污物处理系统等附属设施。</t>
    </r>
  </si>
  <si>
    <r>
      <rPr>
        <sz val="13"/>
        <color theme="1"/>
        <rFont val="宋体"/>
        <charset val="134"/>
      </rPr>
      <t>（</t>
    </r>
    <r>
      <rPr>
        <sz val="13"/>
        <color theme="1"/>
        <rFont val="Times New Roman"/>
        <charset val="134"/>
      </rPr>
      <t>399</t>
    </r>
    <r>
      <rPr>
        <sz val="13"/>
        <color theme="1"/>
        <rFont val="宋体"/>
        <charset val="134"/>
      </rPr>
      <t>）</t>
    </r>
  </si>
  <si>
    <t>人民医院北城院区建设项目</t>
  </si>
  <si>
    <t>2021-2031</t>
  </si>
  <si>
    <r>
      <rPr>
        <sz val="13"/>
        <color theme="1"/>
        <rFont val="宋体"/>
        <charset val="134"/>
      </rPr>
      <t>项目总规模</t>
    </r>
    <r>
      <rPr>
        <sz val="13"/>
        <color theme="1"/>
        <rFont val="Times New Roman"/>
        <charset val="134"/>
      </rPr>
      <t>190000</t>
    </r>
    <r>
      <rPr>
        <sz val="13"/>
        <color theme="1"/>
        <rFont val="宋体"/>
        <charset val="134"/>
      </rPr>
      <t>平方米，占地</t>
    </r>
    <r>
      <rPr>
        <sz val="13"/>
        <color theme="1"/>
        <rFont val="Times New Roman"/>
        <charset val="134"/>
      </rPr>
      <t>116</t>
    </r>
    <r>
      <rPr>
        <sz val="13"/>
        <color theme="1"/>
        <rFont val="宋体"/>
        <charset val="134"/>
      </rPr>
      <t>亩，按照三甲医院</t>
    </r>
    <r>
      <rPr>
        <sz val="13"/>
        <color theme="1"/>
        <rFont val="Times New Roman"/>
        <charset val="134"/>
      </rPr>
      <t>1200</t>
    </r>
    <r>
      <rPr>
        <sz val="13"/>
        <color theme="1"/>
        <rFont val="宋体"/>
        <charset val="134"/>
      </rPr>
      <t>床规模建设急诊部、门诊部、住院部、医技科室、保障系统、行政管理、院内生活等用房、停车位</t>
    </r>
    <r>
      <rPr>
        <sz val="13"/>
        <color theme="1"/>
        <rFont val="Times New Roman"/>
        <charset val="134"/>
      </rPr>
      <t>1700</t>
    </r>
    <r>
      <rPr>
        <sz val="13"/>
        <color theme="1"/>
        <rFont val="宋体"/>
        <charset val="134"/>
      </rPr>
      <t>个。</t>
    </r>
  </si>
  <si>
    <r>
      <rPr>
        <sz val="13"/>
        <color theme="1"/>
        <rFont val="宋体"/>
        <charset val="134"/>
      </rPr>
      <t>（</t>
    </r>
    <r>
      <rPr>
        <sz val="13"/>
        <color theme="1"/>
        <rFont val="Times New Roman"/>
        <charset val="134"/>
      </rPr>
      <t>400</t>
    </r>
    <r>
      <rPr>
        <sz val="13"/>
        <color theme="1"/>
        <rFont val="宋体"/>
        <charset val="134"/>
      </rPr>
      <t>）</t>
    </r>
  </si>
  <si>
    <r>
      <rPr>
        <sz val="13"/>
        <color theme="1"/>
        <rFont val="宋体"/>
        <charset val="134"/>
      </rPr>
      <t>大竹县县域医疗分中心建设项目（周家、石桥、观音、文星、高明、石河、清河、杨家、庙坝、高穴、乌木、柏林</t>
    </r>
    <r>
      <rPr>
        <sz val="13"/>
        <color theme="1"/>
        <rFont val="Times New Roman"/>
        <charset val="134"/>
      </rPr>
      <t>12</t>
    </r>
    <r>
      <rPr>
        <sz val="13"/>
        <color theme="1"/>
        <rFont val="宋体"/>
        <charset val="134"/>
      </rPr>
      <t>个卫生院）公共卫生服务和防控能力建设，扩建业务用房建筑面积</t>
    </r>
    <r>
      <rPr>
        <sz val="13"/>
        <color theme="1"/>
        <rFont val="Times New Roman"/>
        <charset val="134"/>
      </rPr>
      <t>50000</t>
    </r>
    <r>
      <rPr>
        <sz val="13"/>
        <color theme="1"/>
        <rFont val="宋体"/>
        <charset val="134"/>
      </rPr>
      <t>平方米及</t>
    </r>
    <r>
      <rPr>
        <sz val="13"/>
        <color theme="1"/>
        <rFont val="Times New Roman"/>
        <charset val="134"/>
      </rPr>
      <t>CT</t>
    </r>
    <r>
      <rPr>
        <sz val="13"/>
        <color theme="1"/>
        <rFont val="宋体"/>
        <charset val="134"/>
      </rPr>
      <t>、</t>
    </r>
    <r>
      <rPr>
        <sz val="13"/>
        <color theme="1"/>
        <rFont val="Times New Roman"/>
        <charset val="134"/>
      </rPr>
      <t>DR</t>
    </r>
    <r>
      <rPr>
        <sz val="13"/>
        <color theme="1"/>
        <rFont val="宋体"/>
        <charset val="134"/>
      </rPr>
      <t>等设施设备购置。</t>
    </r>
  </si>
  <si>
    <r>
      <rPr>
        <sz val="13"/>
        <color theme="1"/>
        <rFont val="宋体"/>
        <charset val="134"/>
      </rPr>
      <t>（</t>
    </r>
    <r>
      <rPr>
        <sz val="13"/>
        <color theme="1"/>
        <rFont val="Times New Roman"/>
        <charset val="134"/>
      </rPr>
      <t>401</t>
    </r>
    <r>
      <rPr>
        <sz val="13"/>
        <color theme="1"/>
        <rFont val="宋体"/>
        <charset val="134"/>
      </rPr>
      <t>）</t>
    </r>
  </si>
  <si>
    <r>
      <rPr>
        <sz val="13"/>
        <color theme="1"/>
        <rFont val="宋体"/>
        <charset val="134"/>
      </rPr>
      <t>妇幼保健保障用房</t>
    </r>
    <r>
      <rPr>
        <sz val="13"/>
        <color theme="1"/>
        <rFont val="Times New Roman"/>
        <charset val="134"/>
      </rPr>
      <t>14450</t>
    </r>
    <r>
      <rPr>
        <sz val="13"/>
        <color theme="1"/>
        <rFont val="宋体"/>
        <charset val="134"/>
      </rPr>
      <t>平方米装修装饰、安装及附属工程、信息化建设。</t>
    </r>
  </si>
  <si>
    <r>
      <rPr>
        <sz val="13"/>
        <color theme="1"/>
        <rFont val="宋体"/>
        <charset val="134"/>
      </rPr>
      <t>（</t>
    </r>
    <r>
      <rPr>
        <sz val="13"/>
        <color theme="1"/>
        <rFont val="Times New Roman"/>
        <charset val="134"/>
      </rPr>
      <t>402</t>
    </r>
    <r>
      <rPr>
        <sz val="13"/>
        <color theme="1"/>
        <rFont val="宋体"/>
        <charset val="134"/>
      </rPr>
      <t>）</t>
    </r>
  </si>
  <si>
    <r>
      <rPr>
        <sz val="13"/>
        <color theme="1"/>
        <rFont val="宋体"/>
        <charset val="134"/>
      </rPr>
      <t>大竹县妇幼保健计划生育服务中心</t>
    </r>
    <r>
      <rPr>
        <sz val="13"/>
        <color theme="1"/>
        <rFont val="Times New Roman"/>
        <charset val="134"/>
      </rPr>
      <t>0-3</t>
    </r>
    <r>
      <rPr>
        <sz val="13"/>
        <color theme="1"/>
        <rFont val="宋体"/>
        <charset val="134"/>
      </rPr>
      <t>岁婴幼儿托育服务中心建设项目</t>
    </r>
  </si>
  <si>
    <r>
      <rPr>
        <sz val="13"/>
        <color theme="1"/>
        <rFont val="宋体"/>
        <charset val="134"/>
      </rPr>
      <t>建筑面积</t>
    </r>
    <r>
      <rPr>
        <sz val="13"/>
        <color theme="1"/>
        <rFont val="Times New Roman"/>
        <charset val="134"/>
      </rPr>
      <t>5000</t>
    </r>
    <r>
      <rPr>
        <sz val="13"/>
        <color theme="1"/>
        <rFont val="宋体"/>
        <charset val="134"/>
      </rPr>
      <t>平方米，户外场所</t>
    </r>
    <r>
      <rPr>
        <sz val="13"/>
        <color theme="1"/>
        <rFont val="Times New Roman"/>
        <charset val="134"/>
      </rPr>
      <t>500</t>
    </r>
    <r>
      <rPr>
        <sz val="13"/>
        <color theme="1"/>
        <rFont val="宋体"/>
        <charset val="134"/>
      </rPr>
      <t>平方米。总占地面积为</t>
    </r>
    <r>
      <rPr>
        <sz val="13"/>
        <color theme="1"/>
        <rFont val="Times New Roman"/>
        <charset val="134"/>
      </rPr>
      <t>2000</t>
    </r>
    <r>
      <rPr>
        <sz val="13"/>
        <color theme="1"/>
        <rFont val="宋体"/>
        <charset val="134"/>
      </rPr>
      <t>平方米，建设排水管网、绿化、场外娱乐活动等相关附属配套工程。新增普惠托位</t>
    </r>
    <r>
      <rPr>
        <sz val="13"/>
        <color theme="1"/>
        <rFont val="Times New Roman"/>
        <charset val="134"/>
      </rPr>
      <t>150</t>
    </r>
    <r>
      <rPr>
        <sz val="13"/>
        <color theme="1"/>
        <rFont val="宋体"/>
        <charset val="134"/>
      </rPr>
      <t>个</t>
    </r>
  </si>
  <si>
    <r>
      <rPr>
        <sz val="13"/>
        <color theme="1"/>
        <rFont val="宋体"/>
        <charset val="134"/>
      </rPr>
      <t>（</t>
    </r>
    <r>
      <rPr>
        <sz val="13"/>
        <color theme="1"/>
        <rFont val="Times New Roman"/>
        <charset val="134"/>
      </rPr>
      <t>403</t>
    </r>
    <r>
      <rPr>
        <sz val="13"/>
        <color theme="1"/>
        <rFont val="宋体"/>
        <charset val="134"/>
      </rPr>
      <t>）</t>
    </r>
  </si>
  <si>
    <t>大竹县人民医院智慧医院（互联网医院）建设项目</t>
  </si>
  <si>
    <r>
      <rPr>
        <sz val="13"/>
        <color theme="1"/>
        <rFont val="宋体"/>
        <charset val="134"/>
      </rPr>
      <t>建设患者服务平台，数字化手术室，医联体、医共体信息平台，医院信息集成平台，医院智能化建设，医院物联网应用建设，</t>
    </r>
    <r>
      <rPr>
        <sz val="13"/>
        <color theme="1"/>
        <rFont val="Times New Roman"/>
        <charset val="134"/>
      </rPr>
      <t>AI</t>
    </r>
    <r>
      <rPr>
        <sz val="13"/>
        <color theme="1"/>
        <rFont val="宋体"/>
        <charset val="134"/>
      </rPr>
      <t>应用建设，智慧医院信息系统建设，统一对外服务平台及购置相应医疗设备。在智能化医院服务平台中购置并安装联入呼吸机、无创呼吸机、</t>
    </r>
    <r>
      <rPr>
        <sz val="13"/>
        <color theme="1"/>
        <rFont val="Times New Roman"/>
        <charset val="134"/>
      </rPr>
      <t>64</t>
    </r>
    <r>
      <rPr>
        <sz val="13"/>
        <color theme="1"/>
        <rFont val="宋体"/>
        <charset val="134"/>
      </rPr>
      <t>排</t>
    </r>
    <r>
      <rPr>
        <sz val="13"/>
        <color theme="1"/>
        <rFont val="Times New Roman"/>
        <charset val="134"/>
      </rPr>
      <t>CT</t>
    </r>
    <r>
      <rPr>
        <sz val="13"/>
        <color theme="1"/>
        <rFont val="宋体"/>
        <charset val="134"/>
      </rPr>
      <t>、核共振成像系统、直线加速系统等设备。</t>
    </r>
  </si>
  <si>
    <r>
      <rPr>
        <sz val="13"/>
        <color theme="1"/>
        <rFont val="宋体"/>
        <charset val="134"/>
      </rPr>
      <t>（</t>
    </r>
    <r>
      <rPr>
        <sz val="13"/>
        <color theme="1"/>
        <rFont val="Times New Roman"/>
        <charset val="134"/>
      </rPr>
      <t>404</t>
    </r>
    <r>
      <rPr>
        <sz val="13"/>
        <color theme="1"/>
        <rFont val="宋体"/>
        <charset val="134"/>
      </rPr>
      <t>）</t>
    </r>
  </si>
  <si>
    <t>大竹县白塔街道社区卫生服务中心综合楼建设项目</t>
  </si>
  <si>
    <r>
      <rPr>
        <sz val="13"/>
        <color theme="1"/>
        <rFont val="宋体"/>
        <charset val="134"/>
      </rPr>
      <t>行政机构调整，需新设医疗机构。建设成白塔街道社区医院，规划建筑面积</t>
    </r>
    <r>
      <rPr>
        <sz val="13"/>
        <color theme="1"/>
        <rFont val="Times New Roman"/>
        <charset val="134"/>
      </rPr>
      <t>15000</t>
    </r>
    <r>
      <rPr>
        <sz val="13"/>
        <color theme="1"/>
        <rFont val="宋体"/>
        <charset val="134"/>
      </rPr>
      <t>平方米及设施设备购置。</t>
    </r>
  </si>
  <si>
    <r>
      <rPr>
        <sz val="13"/>
        <color theme="1"/>
        <rFont val="宋体"/>
        <charset val="134"/>
      </rPr>
      <t>（</t>
    </r>
    <r>
      <rPr>
        <sz val="13"/>
        <color theme="1"/>
        <rFont val="Times New Roman"/>
        <charset val="134"/>
      </rPr>
      <t>405</t>
    </r>
    <r>
      <rPr>
        <sz val="13"/>
        <color theme="1"/>
        <rFont val="宋体"/>
        <charset val="134"/>
      </rPr>
      <t>）</t>
    </r>
  </si>
  <si>
    <t>大竹县传染病医院建设项目</t>
  </si>
  <si>
    <r>
      <rPr>
        <sz val="13"/>
        <color theme="1"/>
        <rFont val="宋体"/>
        <charset val="134"/>
      </rPr>
      <t>新建大竹县传染病医院（大竹县人民医院传染病区）</t>
    </r>
    <r>
      <rPr>
        <sz val="13"/>
        <color theme="1"/>
        <rFont val="Times New Roman"/>
        <charset val="134"/>
      </rPr>
      <t>15000</t>
    </r>
    <r>
      <rPr>
        <sz val="13"/>
        <color theme="1"/>
        <rFont val="宋体"/>
        <charset val="134"/>
      </rPr>
      <t>平方米及设施设备采购</t>
    </r>
    <r>
      <rPr>
        <sz val="13"/>
        <color theme="1"/>
        <rFont val="Times New Roman"/>
        <charset val="134"/>
      </rPr>
      <t>,</t>
    </r>
    <r>
      <rPr>
        <sz val="13"/>
        <color theme="1"/>
        <rFont val="宋体"/>
        <charset val="134"/>
      </rPr>
      <t>包括：传染病床</t>
    </r>
    <r>
      <rPr>
        <sz val="13"/>
        <color theme="1"/>
        <rFont val="Times New Roman"/>
        <charset val="134"/>
      </rPr>
      <t>120</t>
    </r>
    <r>
      <rPr>
        <sz val="13"/>
        <color theme="1"/>
        <rFont val="宋体"/>
        <charset val="134"/>
      </rPr>
      <t>张、负压病房、重症</t>
    </r>
    <r>
      <rPr>
        <sz val="13"/>
        <color theme="1"/>
        <rFont val="Times New Roman"/>
        <charset val="134"/>
      </rPr>
      <t>ICU</t>
    </r>
    <r>
      <rPr>
        <sz val="13"/>
        <color theme="1"/>
        <rFont val="宋体"/>
        <charset val="134"/>
      </rPr>
      <t>及新冠防控传染病救治等医疗设备。</t>
    </r>
  </si>
  <si>
    <r>
      <rPr>
        <sz val="13"/>
        <color theme="1"/>
        <rFont val="宋体"/>
        <charset val="134"/>
      </rPr>
      <t>（</t>
    </r>
    <r>
      <rPr>
        <sz val="13"/>
        <color theme="1"/>
        <rFont val="Times New Roman"/>
        <charset val="134"/>
      </rPr>
      <t>406</t>
    </r>
    <r>
      <rPr>
        <sz val="13"/>
        <color theme="1"/>
        <rFont val="宋体"/>
        <charset val="134"/>
      </rPr>
      <t>）</t>
    </r>
  </si>
  <si>
    <r>
      <rPr>
        <sz val="13"/>
        <color theme="1"/>
        <rFont val="宋体"/>
        <charset val="134"/>
      </rPr>
      <t>新建医技综合大楼</t>
    </r>
    <r>
      <rPr>
        <sz val="13"/>
        <color theme="1"/>
        <rFont val="Times New Roman"/>
        <charset val="134"/>
      </rPr>
      <t>7000</t>
    </r>
    <r>
      <rPr>
        <sz val="13"/>
        <color theme="1"/>
        <rFont val="宋体"/>
        <charset val="134"/>
      </rPr>
      <t>平方米及附属工程、设施设备购置</t>
    </r>
  </si>
  <si>
    <r>
      <rPr>
        <sz val="13"/>
        <color theme="1"/>
        <rFont val="宋体"/>
        <charset val="134"/>
      </rPr>
      <t>（</t>
    </r>
    <r>
      <rPr>
        <sz val="13"/>
        <color theme="1"/>
        <rFont val="Times New Roman"/>
        <charset val="134"/>
      </rPr>
      <t>407</t>
    </r>
    <r>
      <rPr>
        <sz val="13"/>
        <color theme="1"/>
        <rFont val="宋体"/>
        <charset val="134"/>
      </rPr>
      <t>）</t>
    </r>
  </si>
  <si>
    <t>大竹县公共卫生临床中心建设项目</t>
  </si>
  <si>
    <r>
      <rPr>
        <sz val="13"/>
        <color theme="1"/>
        <rFont val="宋体"/>
        <charset val="134"/>
      </rPr>
      <t>新建医养结合中心（应急定点医院、应急集中医学观察隔离点、应急医疗救治避难所），规划建设面积</t>
    </r>
    <r>
      <rPr>
        <sz val="13"/>
        <color theme="1"/>
        <rFont val="Times New Roman"/>
        <charset val="134"/>
      </rPr>
      <t>6000</t>
    </r>
    <r>
      <rPr>
        <sz val="13"/>
        <color theme="1"/>
        <rFont val="宋体"/>
        <charset val="134"/>
      </rPr>
      <t>平方米。</t>
    </r>
  </si>
  <si>
    <r>
      <rPr>
        <sz val="13"/>
        <color theme="1"/>
        <rFont val="宋体"/>
        <charset val="134"/>
      </rPr>
      <t>（</t>
    </r>
    <r>
      <rPr>
        <sz val="13"/>
        <color theme="1"/>
        <rFont val="Times New Roman"/>
        <charset val="134"/>
      </rPr>
      <t>408</t>
    </r>
    <r>
      <rPr>
        <sz val="13"/>
        <color theme="1"/>
        <rFont val="宋体"/>
        <charset val="134"/>
      </rPr>
      <t>）</t>
    </r>
  </si>
  <si>
    <r>
      <rPr>
        <sz val="13"/>
        <color theme="1"/>
        <rFont val="宋体"/>
        <charset val="134"/>
      </rPr>
      <t>建设疾病预防控制中心实验大楼、公共卫生服务大楼、物资保障用房项目，建设面积</t>
    </r>
    <r>
      <rPr>
        <sz val="13"/>
        <color theme="1"/>
        <rFont val="Times New Roman"/>
        <charset val="134"/>
      </rPr>
      <t>40000</t>
    </r>
    <r>
      <rPr>
        <sz val="13"/>
        <color theme="1"/>
        <rFont val="宋体"/>
        <charset val="134"/>
      </rPr>
      <t>平方米。</t>
    </r>
  </si>
  <si>
    <r>
      <rPr>
        <sz val="13"/>
        <color theme="1"/>
        <rFont val="宋体"/>
        <charset val="134"/>
      </rPr>
      <t>（</t>
    </r>
    <r>
      <rPr>
        <sz val="13"/>
        <color theme="1"/>
        <rFont val="Times New Roman"/>
        <charset val="134"/>
      </rPr>
      <t>409</t>
    </r>
    <r>
      <rPr>
        <sz val="13"/>
        <color theme="1"/>
        <rFont val="宋体"/>
        <charset val="134"/>
      </rPr>
      <t>）</t>
    </r>
  </si>
  <si>
    <r>
      <rPr>
        <sz val="13"/>
        <color theme="1"/>
        <rFont val="宋体"/>
        <charset val="134"/>
      </rPr>
      <t>建成健康管理与康复养老中心，规划建筑面积</t>
    </r>
    <r>
      <rPr>
        <sz val="13"/>
        <color theme="1"/>
        <rFont val="Times New Roman"/>
        <charset val="134"/>
      </rPr>
      <t>40000</t>
    </r>
    <r>
      <rPr>
        <sz val="13"/>
        <color theme="1"/>
        <rFont val="宋体"/>
        <charset val="134"/>
      </rPr>
      <t>平米及设施设备采购。</t>
    </r>
  </si>
  <si>
    <r>
      <rPr>
        <sz val="13"/>
        <color theme="1"/>
        <rFont val="宋体"/>
        <charset val="134"/>
      </rPr>
      <t>（</t>
    </r>
    <r>
      <rPr>
        <sz val="13"/>
        <color theme="1"/>
        <rFont val="Times New Roman"/>
        <charset val="134"/>
      </rPr>
      <t>410</t>
    </r>
    <r>
      <rPr>
        <sz val="13"/>
        <color theme="1"/>
        <rFont val="宋体"/>
        <charset val="134"/>
      </rPr>
      <t>）</t>
    </r>
  </si>
  <si>
    <r>
      <rPr>
        <sz val="13"/>
        <color theme="1"/>
        <rFont val="宋体"/>
        <charset val="134"/>
      </rPr>
      <t>建成门急诊大楼，规划建筑面积</t>
    </r>
    <r>
      <rPr>
        <sz val="13"/>
        <color theme="1"/>
        <rFont val="Times New Roman"/>
        <charset val="134"/>
      </rPr>
      <t>34000</t>
    </r>
    <r>
      <rPr>
        <sz val="13"/>
        <color theme="1"/>
        <rFont val="宋体"/>
        <charset val="134"/>
      </rPr>
      <t>平米。</t>
    </r>
  </si>
  <si>
    <r>
      <rPr>
        <sz val="13"/>
        <color theme="1"/>
        <rFont val="宋体"/>
        <charset val="134"/>
      </rPr>
      <t>（</t>
    </r>
    <r>
      <rPr>
        <sz val="13"/>
        <color theme="1"/>
        <rFont val="Times New Roman"/>
        <charset val="134"/>
      </rPr>
      <t>411</t>
    </r>
    <r>
      <rPr>
        <sz val="13"/>
        <color theme="1"/>
        <rFont val="宋体"/>
        <charset val="134"/>
      </rPr>
      <t>）</t>
    </r>
  </si>
  <si>
    <t>大竹县人民医院医技支持保障大楼建项目</t>
  </si>
  <si>
    <r>
      <rPr>
        <sz val="13"/>
        <color theme="1"/>
        <rFont val="宋体"/>
        <charset val="134"/>
      </rPr>
      <t>建设</t>
    </r>
    <r>
      <rPr>
        <sz val="13"/>
        <color theme="1"/>
        <rFont val="Times New Roman"/>
        <charset val="134"/>
      </rPr>
      <t>PCR</t>
    </r>
    <r>
      <rPr>
        <sz val="13"/>
        <color theme="1"/>
        <rFont val="宋体"/>
        <charset val="134"/>
      </rPr>
      <t>实验室、发热门诊、污水处理系统、静脉配置中心、消毒供应室、洗浆房、病案室、科研教学用房等，建筑面积</t>
    </r>
    <r>
      <rPr>
        <sz val="13"/>
        <color theme="1"/>
        <rFont val="Times New Roman"/>
        <charset val="134"/>
      </rPr>
      <t>25000</t>
    </r>
    <r>
      <rPr>
        <sz val="13"/>
        <color theme="1"/>
        <rFont val="宋体"/>
        <charset val="134"/>
      </rPr>
      <t>平方米。</t>
    </r>
  </si>
  <si>
    <r>
      <rPr>
        <sz val="13"/>
        <color theme="1"/>
        <rFont val="宋体"/>
        <charset val="134"/>
      </rPr>
      <t>（</t>
    </r>
    <r>
      <rPr>
        <sz val="13"/>
        <color theme="1"/>
        <rFont val="Times New Roman"/>
        <charset val="134"/>
      </rPr>
      <t>412</t>
    </r>
    <r>
      <rPr>
        <sz val="13"/>
        <color theme="1"/>
        <rFont val="宋体"/>
        <charset val="134"/>
      </rPr>
      <t>）</t>
    </r>
  </si>
  <si>
    <r>
      <rPr>
        <sz val="13"/>
        <color theme="1"/>
        <rFont val="宋体"/>
        <charset val="134"/>
      </rPr>
      <t>大竹县县域医疗分中心（山后片区）建设项目（周家、石桥、观音、文星、高明</t>
    </r>
    <r>
      <rPr>
        <sz val="13"/>
        <color theme="1"/>
        <rFont val="Times New Roman"/>
        <charset val="134"/>
      </rPr>
      <t>5</t>
    </r>
    <r>
      <rPr>
        <sz val="13"/>
        <color theme="1"/>
        <rFont val="宋体"/>
        <charset val="134"/>
      </rPr>
      <t>个卫生院）公共卫生服务和防控能力建设，（新）扩建业务用房建筑面积</t>
    </r>
    <r>
      <rPr>
        <sz val="13"/>
        <color theme="1"/>
        <rFont val="Times New Roman"/>
        <charset val="134"/>
      </rPr>
      <t>20000</t>
    </r>
    <r>
      <rPr>
        <sz val="13"/>
        <color theme="1"/>
        <rFont val="宋体"/>
        <charset val="134"/>
      </rPr>
      <t>平方米及设施设备购置。</t>
    </r>
  </si>
  <si>
    <r>
      <rPr>
        <sz val="13"/>
        <color theme="1"/>
        <rFont val="宋体"/>
        <charset val="134"/>
      </rPr>
      <t>（</t>
    </r>
    <r>
      <rPr>
        <sz val="13"/>
        <color theme="1"/>
        <rFont val="Times New Roman"/>
        <charset val="134"/>
      </rPr>
      <t>413</t>
    </r>
    <r>
      <rPr>
        <sz val="13"/>
        <color theme="1"/>
        <rFont val="宋体"/>
        <charset val="134"/>
      </rPr>
      <t>）</t>
    </r>
  </si>
  <si>
    <r>
      <rPr>
        <sz val="13"/>
        <color theme="1"/>
        <rFont val="宋体"/>
        <charset val="134"/>
      </rPr>
      <t>大竹县县域医疗分中心（山前片区）建设项目（石河、清河、杨家、庙坝、高穴、乌木、柏林</t>
    </r>
    <r>
      <rPr>
        <sz val="13"/>
        <color theme="1"/>
        <rFont val="Times New Roman"/>
        <charset val="134"/>
      </rPr>
      <t>7</t>
    </r>
    <r>
      <rPr>
        <sz val="13"/>
        <color theme="1"/>
        <rFont val="宋体"/>
        <charset val="134"/>
      </rPr>
      <t>个卫生院）公共卫生服务和防控能力建设，（新）扩建业务用房建筑面积</t>
    </r>
    <r>
      <rPr>
        <sz val="13"/>
        <color theme="1"/>
        <rFont val="Times New Roman"/>
        <charset val="134"/>
      </rPr>
      <t>30000</t>
    </r>
    <r>
      <rPr>
        <sz val="13"/>
        <color theme="1"/>
        <rFont val="宋体"/>
        <charset val="134"/>
      </rPr>
      <t>平方米及设施设备购置。</t>
    </r>
  </si>
  <si>
    <r>
      <rPr>
        <sz val="13"/>
        <color theme="1"/>
        <rFont val="宋体"/>
        <charset val="134"/>
      </rPr>
      <t>（</t>
    </r>
    <r>
      <rPr>
        <sz val="13"/>
        <color theme="1"/>
        <rFont val="Times New Roman"/>
        <charset val="134"/>
      </rPr>
      <t>414</t>
    </r>
    <r>
      <rPr>
        <sz val="13"/>
        <color theme="1"/>
        <rFont val="宋体"/>
        <charset val="134"/>
      </rPr>
      <t>）</t>
    </r>
  </si>
  <si>
    <r>
      <rPr>
        <sz val="13"/>
        <color theme="1"/>
        <rFont val="宋体"/>
        <charset val="134"/>
      </rPr>
      <t>用于大型疫情、自然灾害等危重病人的收治。平时用于普通病人等救治。建于</t>
    </r>
    <r>
      <rPr>
        <sz val="13"/>
        <color theme="1"/>
        <rFont val="Times New Roman"/>
        <charset val="134"/>
      </rPr>
      <t>“</t>
    </r>
    <r>
      <rPr>
        <sz val="13"/>
        <color theme="1"/>
        <rFont val="宋体"/>
        <charset val="134"/>
      </rPr>
      <t>治未病</t>
    </r>
    <r>
      <rPr>
        <sz val="13"/>
        <color theme="1"/>
        <rFont val="Times New Roman"/>
        <charset val="134"/>
      </rPr>
      <t>”</t>
    </r>
    <r>
      <rPr>
        <sz val="13"/>
        <color theme="1"/>
        <rFont val="宋体"/>
        <charset val="134"/>
      </rPr>
      <t>综合大楼内，负压检测实验室建筑面积</t>
    </r>
    <r>
      <rPr>
        <sz val="13"/>
        <color theme="1"/>
        <rFont val="Times New Roman"/>
        <charset val="134"/>
      </rPr>
      <t>300</t>
    </r>
    <r>
      <rPr>
        <sz val="13"/>
        <color theme="1"/>
        <rFont val="宋体"/>
        <charset val="134"/>
      </rPr>
      <t>平方米，可转换病区建筑面积</t>
    </r>
    <r>
      <rPr>
        <sz val="13"/>
        <color theme="1"/>
        <rFont val="Times New Roman"/>
        <charset val="134"/>
      </rPr>
      <t>1500</t>
    </r>
    <r>
      <rPr>
        <sz val="13"/>
        <color theme="1"/>
        <rFont val="宋体"/>
        <charset val="134"/>
      </rPr>
      <t>平方米。</t>
    </r>
  </si>
  <si>
    <r>
      <rPr>
        <sz val="13"/>
        <color theme="1"/>
        <rFont val="宋体"/>
        <charset val="134"/>
      </rPr>
      <t>（</t>
    </r>
    <r>
      <rPr>
        <sz val="13"/>
        <color theme="1"/>
        <rFont val="Times New Roman"/>
        <charset val="134"/>
      </rPr>
      <t>415</t>
    </r>
    <r>
      <rPr>
        <sz val="13"/>
        <color theme="1"/>
        <rFont val="宋体"/>
        <charset val="134"/>
      </rPr>
      <t>）</t>
    </r>
  </si>
  <si>
    <r>
      <rPr>
        <sz val="13"/>
        <color theme="1"/>
        <rFont val="宋体"/>
        <charset val="134"/>
      </rPr>
      <t>新建发热门诊及感染病区建筑面积</t>
    </r>
    <r>
      <rPr>
        <sz val="13"/>
        <color theme="1"/>
        <rFont val="Times New Roman"/>
        <charset val="134"/>
      </rPr>
      <t>7000</t>
    </r>
    <r>
      <rPr>
        <sz val="13"/>
        <color theme="1"/>
        <rFont val="宋体"/>
        <charset val="134"/>
      </rPr>
      <t>平方米。</t>
    </r>
  </si>
  <si>
    <r>
      <rPr>
        <sz val="13"/>
        <color theme="1"/>
        <rFont val="宋体"/>
        <charset val="134"/>
      </rPr>
      <t>（</t>
    </r>
    <r>
      <rPr>
        <sz val="13"/>
        <color theme="1"/>
        <rFont val="Times New Roman"/>
        <charset val="134"/>
      </rPr>
      <t>416</t>
    </r>
    <r>
      <rPr>
        <sz val="13"/>
        <color theme="1"/>
        <rFont val="宋体"/>
        <charset val="134"/>
      </rPr>
      <t>）</t>
    </r>
  </si>
  <si>
    <r>
      <rPr>
        <sz val="13"/>
        <color theme="1"/>
        <rFont val="宋体"/>
        <charset val="134"/>
      </rPr>
      <t>大竹县竹阳社区卫生服务中心医养康复中心</t>
    </r>
    <r>
      <rPr>
        <sz val="13"/>
        <color theme="1"/>
        <rFont val="Times New Roman"/>
        <charset val="134"/>
      </rPr>
      <t>(</t>
    </r>
    <r>
      <rPr>
        <sz val="13"/>
        <color theme="1"/>
        <rFont val="宋体"/>
        <charset val="134"/>
      </rPr>
      <t>含整体迁建项目</t>
    </r>
    <r>
      <rPr>
        <sz val="13"/>
        <color theme="1"/>
        <rFont val="Times New Roman"/>
        <charset val="134"/>
      </rPr>
      <t>)</t>
    </r>
  </si>
  <si>
    <r>
      <rPr>
        <sz val="13"/>
        <color theme="1"/>
        <rFont val="宋体"/>
        <charset val="134"/>
      </rPr>
      <t>原占地面积小，需整体迁建。建成竹阳街道社区医养康复中心，规划建筑面积</t>
    </r>
    <r>
      <rPr>
        <sz val="13"/>
        <color theme="1"/>
        <rFont val="Times New Roman"/>
        <charset val="134"/>
      </rPr>
      <t>16000</t>
    </r>
    <r>
      <rPr>
        <sz val="13"/>
        <color theme="1"/>
        <rFont val="宋体"/>
        <charset val="134"/>
      </rPr>
      <t>平方米及设施设备购置。</t>
    </r>
  </si>
  <si>
    <r>
      <rPr>
        <sz val="13"/>
        <color theme="1"/>
        <rFont val="宋体"/>
        <charset val="134"/>
      </rPr>
      <t>（</t>
    </r>
    <r>
      <rPr>
        <sz val="13"/>
        <color theme="1"/>
        <rFont val="Times New Roman"/>
        <charset val="134"/>
      </rPr>
      <t>417</t>
    </r>
    <r>
      <rPr>
        <sz val="13"/>
        <color theme="1"/>
        <rFont val="宋体"/>
        <charset val="134"/>
      </rPr>
      <t>）</t>
    </r>
  </si>
  <si>
    <r>
      <rPr>
        <sz val="13"/>
        <color theme="1"/>
        <rFont val="宋体"/>
        <charset val="134"/>
      </rPr>
      <t>（</t>
    </r>
    <r>
      <rPr>
        <sz val="13"/>
        <color theme="1"/>
        <rFont val="Times New Roman"/>
        <charset val="134"/>
      </rPr>
      <t>418</t>
    </r>
    <r>
      <rPr>
        <sz val="13"/>
        <color theme="1"/>
        <rFont val="宋体"/>
        <charset val="134"/>
      </rPr>
      <t>）</t>
    </r>
  </si>
  <si>
    <r>
      <rPr>
        <sz val="13"/>
        <color theme="1"/>
        <rFont val="宋体"/>
        <charset val="134"/>
      </rPr>
      <t>（</t>
    </r>
    <r>
      <rPr>
        <sz val="13"/>
        <color theme="1"/>
        <rFont val="Times New Roman"/>
        <charset val="134"/>
      </rPr>
      <t>419</t>
    </r>
    <r>
      <rPr>
        <sz val="13"/>
        <color theme="1"/>
        <rFont val="宋体"/>
        <charset val="134"/>
      </rPr>
      <t>）</t>
    </r>
  </si>
  <si>
    <r>
      <rPr>
        <sz val="13"/>
        <color theme="1"/>
        <rFont val="宋体"/>
        <charset val="134"/>
      </rPr>
      <t>（</t>
    </r>
    <r>
      <rPr>
        <sz val="13"/>
        <color theme="1"/>
        <rFont val="Times New Roman"/>
        <charset val="134"/>
      </rPr>
      <t>420</t>
    </r>
    <r>
      <rPr>
        <sz val="13"/>
        <color theme="1"/>
        <rFont val="宋体"/>
        <charset val="134"/>
      </rPr>
      <t>）</t>
    </r>
  </si>
  <si>
    <r>
      <rPr>
        <sz val="13"/>
        <color theme="1"/>
        <rFont val="宋体"/>
        <charset val="134"/>
      </rPr>
      <t>占地面积约</t>
    </r>
    <r>
      <rPr>
        <sz val="13"/>
        <color theme="1"/>
        <rFont val="Times New Roman"/>
        <charset val="134"/>
      </rPr>
      <t>5000</t>
    </r>
    <r>
      <rPr>
        <sz val="13"/>
        <color theme="1"/>
        <rFont val="宋体"/>
        <charset val="134"/>
      </rPr>
      <t>亩，建设一个具备体育健身、运动休闲、赛事竞技和娱乐休憩为一体的多功能公园。</t>
    </r>
  </si>
  <si>
    <r>
      <rPr>
        <sz val="13"/>
        <color theme="1"/>
        <rFont val="宋体"/>
        <charset val="134"/>
      </rPr>
      <t>（</t>
    </r>
    <r>
      <rPr>
        <sz val="13"/>
        <color theme="1"/>
        <rFont val="Times New Roman"/>
        <charset val="134"/>
      </rPr>
      <t>421</t>
    </r>
    <r>
      <rPr>
        <sz val="13"/>
        <color theme="1"/>
        <rFont val="宋体"/>
        <charset val="134"/>
      </rPr>
      <t>）</t>
    </r>
  </si>
  <si>
    <r>
      <rPr>
        <sz val="13"/>
        <color theme="1"/>
        <rFont val="宋体"/>
        <charset val="134"/>
      </rPr>
      <t>新建集陈列、展览、教育为一体的综合型博物馆，占地面积</t>
    </r>
    <r>
      <rPr>
        <sz val="13"/>
        <color theme="1"/>
        <rFont val="Times New Roman"/>
        <charset val="134"/>
      </rPr>
      <t>2000</t>
    </r>
    <r>
      <rPr>
        <sz val="13"/>
        <color theme="1"/>
        <rFont val="宋体"/>
        <charset val="134"/>
      </rPr>
      <t>平方米。建成陈列、展览、教育、与服务等对外开放区域、藏品库区、技术工作区等。</t>
    </r>
  </si>
  <si>
    <r>
      <rPr>
        <sz val="13"/>
        <color theme="1"/>
        <rFont val="宋体"/>
        <charset val="134"/>
      </rPr>
      <t>（</t>
    </r>
    <r>
      <rPr>
        <sz val="13"/>
        <color theme="1"/>
        <rFont val="Times New Roman"/>
        <charset val="134"/>
      </rPr>
      <t>422</t>
    </r>
    <r>
      <rPr>
        <sz val="13"/>
        <color theme="1"/>
        <rFont val="宋体"/>
        <charset val="134"/>
      </rPr>
      <t>）</t>
    </r>
  </si>
  <si>
    <r>
      <rPr>
        <sz val="13"/>
        <color theme="1"/>
        <rFont val="宋体"/>
        <charset val="134"/>
      </rPr>
      <t>（</t>
    </r>
    <r>
      <rPr>
        <sz val="13"/>
        <color theme="1"/>
        <rFont val="Times New Roman"/>
        <charset val="134"/>
      </rPr>
      <t>423</t>
    </r>
    <r>
      <rPr>
        <sz val="13"/>
        <color theme="1"/>
        <rFont val="宋体"/>
        <charset val="134"/>
      </rPr>
      <t>）</t>
    </r>
  </si>
  <si>
    <r>
      <rPr>
        <sz val="13"/>
        <color theme="1"/>
        <rFont val="宋体"/>
        <charset val="134"/>
      </rPr>
      <t>（</t>
    </r>
    <r>
      <rPr>
        <sz val="13"/>
        <color theme="1"/>
        <rFont val="Times New Roman"/>
        <charset val="134"/>
      </rPr>
      <t>424</t>
    </r>
    <r>
      <rPr>
        <sz val="13"/>
        <color theme="1"/>
        <rFont val="宋体"/>
        <charset val="134"/>
      </rPr>
      <t>）</t>
    </r>
  </si>
  <si>
    <r>
      <rPr>
        <sz val="13"/>
        <color theme="1"/>
        <rFont val="宋体"/>
        <charset val="134"/>
      </rPr>
      <t>修建</t>
    </r>
    <r>
      <rPr>
        <sz val="13"/>
        <color theme="1"/>
        <rFont val="Times New Roman"/>
        <charset val="134"/>
      </rPr>
      <t>1</t>
    </r>
    <r>
      <rPr>
        <sz val="13"/>
        <color theme="1"/>
        <rFont val="宋体"/>
        <charset val="134"/>
      </rPr>
      <t>片</t>
    </r>
    <r>
      <rPr>
        <sz val="13"/>
        <color theme="1"/>
        <rFont val="Times New Roman"/>
        <charset val="134"/>
      </rPr>
      <t>11</t>
    </r>
    <r>
      <rPr>
        <sz val="13"/>
        <color theme="1"/>
        <rFont val="宋体"/>
        <charset val="134"/>
      </rPr>
      <t>人制、</t>
    </r>
    <r>
      <rPr>
        <sz val="13"/>
        <color theme="1"/>
        <rFont val="Times New Roman"/>
        <charset val="134"/>
      </rPr>
      <t>2</t>
    </r>
    <r>
      <rPr>
        <sz val="13"/>
        <color theme="1"/>
        <rFont val="宋体"/>
        <charset val="134"/>
      </rPr>
      <t>片七人制、</t>
    </r>
    <r>
      <rPr>
        <sz val="13"/>
        <color theme="1"/>
        <rFont val="Times New Roman"/>
        <charset val="134"/>
      </rPr>
      <t>6</t>
    </r>
    <r>
      <rPr>
        <sz val="13"/>
        <color theme="1"/>
        <rFont val="宋体"/>
        <charset val="134"/>
      </rPr>
      <t>片</t>
    </r>
    <r>
      <rPr>
        <sz val="13"/>
        <color theme="1"/>
        <rFont val="Times New Roman"/>
        <charset val="134"/>
      </rPr>
      <t>5</t>
    </r>
    <r>
      <rPr>
        <sz val="13"/>
        <color theme="1"/>
        <rFont val="宋体"/>
        <charset val="134"/>
      </rPr>
      <t>人制足球场。</t>
    </r>
  </si>
  <si>
    <r>
      <rPr>
        <sz val="13"/>
        <color theme="1"/>
        <rFont val="宋体"/>
        <charset val="134"/>
      </rPr>
      <t>（</t>
    </r>
    <r>
      <rPr>
        <sz val="13"/>
        <color theme="1"/>
        <rFont val="Times New Roman"/>
        <charset val="134"/>
      </rPr>
      <t>425</t>
    </r>
    <r>
      <rPr>
        <sz val="13"/>
        <color theme="1"/>
        <rFont val="宋体"/>
        <charset val="134"/>
      </rPr>
      <t>）</t>
    </r>
  </si>
  <si>
    <r>
      <rPr>
        <sz val="13"/>
        <color theme="1"/>
        <rFont val="宋体"/>
        <charset val="134"/>
      </rPr>
      <t>建设占地面积</t>
    </r>
    <r>
      <rPr>
        <sz val="13"/>
        <color theme="1"/>
        <rFont val="Times New Roman"/>
        <charset val="134"/>
      </rPr>
      <t>25000</t>
    </r>
    <r>
      <rPr>
        <sz val="13"/>
        <color theme="1"/>
        <rFont val="宋体"/>
        <charset val="134"/>
      </rPr>
      <t>平米的标准化室外体育场</t>
    </r>
    <r>
      <rPr>
        <sz val="13"/>
        <color theme="1"/>
        <rFont val="Times New Roman"/>
        <charset val="134"/>
      </rPr>
      <t>.</t>
    </r>
    <r>
      <rPr>
        <sz val="13"/>
        <color theme="1"/>
        <rFont val="宋体"/>
        <charset val="134"/>
      </rPr>
      <t>含标准田径跑道和足球场</t>
    </r>
  </si>
  <si>
    <r>
      <rPr>
        <sz val="13"/>
        <color theme="1"/>
        <rFont val="宋体"/>
        <charset val="134"/>
      </rPr>
      <t>（</t>
    </r>
    <r>
      <rPr>
        <sz val="13"/>
        <color theme="1"/>
        <rFont val="Times New Roman"/>
        <charset val="134"/>
      </rPr>
      <t>426</t>
    </r>
    <r>
      <rPr>
        <sz val="13"/>
        <color theme="1"/>
        <rFont val="宋体"/>
        <charset val="134"/>
      </rPr>
      <t>）</t>
    </r>
  </si>
  <si>
    <r>
      <rPr>
        <sz val="13"/>
        <color theme="1"/>
        <rFont val="宋体"/>
        <charset val="134"/>
      </rPr>
      <t>新建图书馆</t>
    </r>
    <r>
      <rPr>
        <sz val="13"/>
        <color theme="1"/>
        <rFont val="Times New Roman"/>
        <charset val="134"/>
      </rPr>
      <t>1</t>
    </r>
    <r>
      <rPr>
        <sz val="13"/>
        <color theme="1"/>
        <rFont val="宋体"/>
        <charset val="134"/>
      </rPr>
      <t>栋，建筑物主楼为</t>
    </r>
    <r>
      <rPr>
        <sz val="13"/>
        <color theme="1"/>
        <rFont val="Times New Roman"/>
        <charset val="134"/>
      </rPr>
      <t>5</t>
    </r>
    <r>
      <rPr>
        <sz val="13"/>
        <color theme="1"/>
        <rFont val="宋体"/>
        <charset val="134"/>
      </rPr>
      <t>层，建筑面积</t>
    </r>
    <r>
      <rPr>
        <sz val="13"/>
        <color theme="1"/>
        <rFont val="Times New Roman"/>
        <charset val="134"/>
      </rPr>
      <t>20000</t>
    </r>
    <r>
      <rPr>
        <sz val="13"/>
        <color theme="1"/>
        <rFont val="宋体"/>
        <charset val="134"/>
      </rPr>
      <t>平方米，可供</t>
    </r>
    <r>
      <rPr>
        <sz val="13"/>
        <color theme="1"/>
        <rFont val="Times New Roman"/>
        <charset val="134"/>
      </rPr>
      <t>1500</t>
    </r>
    <r>
      <rPr>
        <sz val="13"/>
        <color theme="1"/>
        <rFont val="宋体"/>
        <charset val="134"/>
      </rPr>
      <t>人阅读。建成采编、收藏、外借、阅览等功能固定馆。</t>
    </r>
  </si>
  <si>
    <r>
      <rPr>
        <sz val="13"/>
        <color theme="1"/>
        <rFont val="宋体"/>
        <charset val="134"/>
      </rPr>
      <t>（</t>
    </r>
    <r>
      <rPr>
        <sz val="13"/>
        <color theme="1"/>
        <rFont val="Times New Roman"/>
        <charset val="134"/>
      </rPr>
      <t>427</t>
    </r>
    <r>
      <rPr>
        <sz val="13"/>
        <color theme="1"/>
        <rFont val="宋体"/>
        <charset val="134"/>
      </rPr>
      <t>）</t>
    </r>
  </si>
  <si>
    <t>大竹县文化馆分馆建设项目</t>
  </si>
  <si>
    <r>
      <rPr>
        <sz val="13"/>
        <color theme="1"/>
        <rFont val="宋体"/>
        <charset val="134"/>
      </rPr>
      <t>文化馆分馆建设</t>
    </r>
    <r>
      <rPr>
        <sz val="13"/>
        <color theme="1"/>
        <rFont val="Times New Roman"/>
        <charset val="134"/>
      </rPr>
      <t>31</t>
    </r>
    <r>
      <rPr>
        <sz val="13"/>
        <color theme="1"/>
        <rFont val="宋体"/>
        <charset val="134"/>
      </rPr>
      <t>个、免费文化辅导、群众文化活动相关设施建设。</t>
    </r>
  </si>
  <si>
    <r>
      <rPr>
        <sz val="13"/>
        <color theme="1"/>
        <rFont val="宋体"/>
        <charset val="134"/>
      </rPr>
      <t>（</t>
    </r>
    <r>
      <rPr>
        <sz val="13"/>
        <color theme="1"/>
        <rFont val="Times New Roman"/>
        <charset val="134"/>
      </rPr>
      <t>428</t>
    </r>
    <r>
      <rPr>
        <sz val="13"/>
        <color theme="1"/>
        <rFont val="宋体"/>
        <charset val="134"/>
      </rPr>
      <t>）</t>
    </r>
  </si>
  <si>
    <r>
      <rPr>
        <sz val="13"/>
        <color theme="1"/>
        <rFont val="宋体"/>
        <charset val="134"/>
      </rPr>
      <t>通过有线数字电视和地面无线数字电视等方式，拟为全县</t>
    </r>
    <r>
      <rPr>
        <sz val="13"/>
        <color theme="1"/>
        <rFont val="Times New Roman"/>
        <charset val="134"/>
      </rPr>
      <t>18</t>
    </r>
    <r>
      <rPr>
        <sz val="13"/>
        <color theme="1"/>
        <rFont val="宋体"/>
        <charset val="134"/>
      </rPr>
      <t>万户家庭（城区</t>
    </r>
    <r>
      <rPr>
        <sz val="13"/>
        <color theme="1"/>
        <rFont val="Times New Roman"/>
        <charset val="134"/>
      </rPr>
      <t>8</t>
    </r>
    <r>
      <rPr>
        <sz val="13"/>
        <color theme="1"/>
        <rFont val="宋体"/>
        <charset val="134"/>
      </rPr>
      <t>万户，乡镇</t>
    </r>
    <r>
      <rPr>
        <sz val="13"/>
        <color theme="1"/>
        <rFont val="Times New Roman"/>
        <charset val="134"/>
      </rPr>
      <t>10</t>
    </r>
    <r>
      <rPr>
        <sz val="13"/>
        <color theme="1"/>
        <rFont val="宋体"/>
        <charset val="134"/>
      </rPr>
      <t>万户），提供中央、省、市及本地数字电视节目入户。</t>
    </r>
  </si>
  <si>
    <r>
      <rPr>
        <sz val="13"/>
        <color theme="1"/>
        <rFont val="宋体"/>
        <charset val="134"/>
      </rPr>
      <t>（</t>
    </r>
    <r>
      <rPr>
        <sz val="13"/>
        <color theme="1"/>
        <rFont val="Times New Roman"/>
        <charset val="134"/>
      </rPr>
      <t>429</t>
    </r>
    <r>
      <rPr>
        <sz val="13"/>
        <color theme="1"/>
        <rFont val="宋体"/>
        <charset val="134"/>
      </rPr>
      <t>）</t>
    </r>
  </si>
  <si>
    <r>
      <rPr>
        <sz val="13"/>
        <color theme="1"/>
        <rFont val="宋体"/>
        <charset val="134"/>
      </rPr>
      <t>（</t>
    </r>
    <r>
      <rPr>
        <sz val="13"/>
        <color theme="1"/>
        <rFont val="Times New Roman"/>
        <charset val="134"/>
      </rPr>
      <t>430</t>
    </r>
    <r>
      <rPr>
        <sz val="13"/>
        <color theme="1"/>
        <rFont val="宋体"/>
        <charset val="134"/>
      </rPr>
      <t>）</t>
    </r>
  </si>
  <si>
    <t>非遗文化体验馆建设项目</t>
  </si>
  <si>
    <r>
      <rPr>
        <sz val="13"/>
        <color theme="1"/>
        <rFont val="宋体"/>
        <charset val="134"/>
      </rPr>
      <t>（</t>
    </r>
    <r>
      <rPr>
        <sz val="13"/>
        <color theme="1"/>
        <rFont val="Times New Roman"/>
        <charset val="134"/>
      </rPr>
      <t>431</t>
    </r>
    <r>
      <rPr>
        <sz val="13"/>
        <color theme="1"/>
        <rFont val="宋体"/>
        <charset val="134"/>
      </rPr>
      <t>）</t>
    </r>
  </si>
  <si>
    <r>
      <rPr>
        <sz val="13"/>
        <color theme="1"/>
        <rFont val="宋体"/>
        <charset val="134"/>
      </rPr>
      <t>（</t>
    </r>
    <r>
      <rPr>
        <sz val="13"/>
        <color theme="1"/>
        <rFont val="Times New Roman"/>
        <charset val="134"/>
      </rPr>
      <t>432</t>
    </r>
    <r>
      <rPr>
        <sz val="13"/>
        <color theme="1"/>
        <rFont val="宋体"/>
        <charset val="134"/>
      </rPr>
      <t>）</t>
    </r>
  </si>
  <si>
    <t>全民健身中心建设项目</t>
  </si>
  <si>
    <r>
      <rPr>
        <sz val="13"/>
        <color theme="1"/>
        <rFont val="宋体"/>
        <charset val="134"/>
      </rPr>
      <t>（</t>
    </r>
    <r>
      <rPr>
        <sz val="13"/>
        <color theme="1"/>
        <rFont val="Times New Roman"/>
        <charset val="134"/>
      </rPr>
      <t>433</t>
    </r>
    <r>
      <rPr>
        <sz val="13"/>
        <color theme="1"/>
        <rFont val="宋体"/>
        <charset val="134"/>
      </rPr>
      <t>）</t>
    </r>
  </si>
  <si>
    <r>
      <rPr>
        <sz val="13"/>
        <color theme="1"/>
        <rFont val="宋体"/>
        <charset val="134"/>
      </rPr>
      <t>（</t>
    </r>
    <r>
      <rPr>
        <sz val="13"/>
        <color theme="1"/>
        <rFont val="Times New Roman"/>
        <charset val="134"/>
      </rPr>
      <t>434</t>
    </r>
    <r>
      <rPr>
        <sz val="13"/>
        <color theme="1"/>
        <rFont val="宋体"/>
        <charset val="134"/>
      </rPr>
      <t>）</t>
    </r>
  </si>
  <si>
    <r>
      <rPr>
        <sz val="13"/>
        <color theme="1"/>
        <rFont val="宋体"/>
        <charset val="134"/>
      </rPr>
      <t>（</t>
    </r>
    <r>
      <rPr>
        <sz val="13"/>
        <color theme="1"/>
        <rFont val="Times New Roman"/>
        <charset val="134"/>
      </rPr>
      <t>435</t>
    </r>
    <r>
      <rPr>
        <sz val="13"/>
        <color theme="1"/>
        <rFont val="宋体"/>
        <charset val="134"/>
      </rPr>
      <t>）</t>
    </r>
  </si>
  <si>
    <r>
      <rPr>
        <sz val="13"/>
        <color theme="1"/>
        <rFont val="宋体"/>
        <charset val="134"/>
      </rPr>
      <t>顺应</t>
    </r>
    <r>
      <rPr>
        <sz val="13"/>
        <color theme="1"/>
        <rFont val="Times New Roman"/>
        <charset val="134"/>
      </rPr>
      <t>“</t>
    </r>
    <r>
      <rPr>
        <sz val="13"/>
        <color theme="1"/>
        <rFont val="宋体"/>
        <charset val="134"/>
      </rPr>
      <t>互联网</t>
    </r>
    <r>
      <rPr>
        <sz val="13"/>
        <color theme="1"/>
        <rFont val="Times New Roman"/>
        <charset val="134"/>
      </rPr>
      <t>+”</t>
    </r>
    <r>
      <rPr>
        <sz val="13"/>
        <color theme="1"/>
        <rFont val="宋体"/>
        <charset val="134"/>
      </rPr>
      <t>和</t>
    </r>
    <r>
      <rPr>
        <sz val="13"/>
        <color theme="1"/>
        <rFont val="Times New Roman"/>
        <charset val="134"/>
      </rPr>
      <t>5G</t>
    </r>
    <r>
      <rPr>
        <sz val="13"/>
        <color theme="1"/>
        <rFont val="宋体"/>
        <charset val="134"/>
      </rPr>
      <t>技术发展趋势，立足经济新常态，以</t>
    </r>
    <r>
      <rPr>
        <sz val="13"/>
        <color theme="1"/>
        <rFont val="Times New Roman"/>
        <charset val="134"/>
      </rPr>
      <t>“</t>
    </r>
    <r>
      <rPr>
        <sz val="13"/>
        <color theme="1"/>
        <rFont val="宋体"/>
        <charset val="134"/>
      </rPr>
      <t>智慧社区</t>
    </r>
    <r>
      <rPr>
        <sz val="13"/>
        <color theme="1"/>
        <rFont val="Times New Roman"/>
        <charset val="134"/>
      </rPr>
      <t>”</t>
    </r>
    <r>
      <rPr>
        <sz val="13"/>
        <color theme="1"/>
        <rFont val="宋体"/>
        <charset val="134"/>
      </rPr>
      <t>、</t>
    </r>
    <r>
      <rPr>
        <sz val="13"/>
        <color theme="1"/>
        <rFont val="Times New Roman"/>
        <charset val="134"/>
      </rPr>
      <t>“</t>
    </r>
    <r>
      <rPr>
        <sz val="13"/>
        <color theme="1"/>
        <rFont val="宋体"/>
        <charset val="134"/>
      </rPr>
      <t>智慧教育</t>
    </r>
    <r>
      <rPr>
        <sz val="13"/>
        <color theme="1"/>
        <rFont val="Times New Roman"/>
        <charset val="134"/>
      </rPr>
      <t>”</t>
    </r>
    <r>
      <rPr>
        <sz val="13"/>
        <color theme="1"/>
        <rFont val="宋体"/>
        <charset val="134"/>
      </rPr>
      <t>、</t>
    </r>
    <r>
      <rPr>
        <sz val="13"/>
        <color theme="1"/>
        <rFont val="Times New Roman"/>
        <charset val="134"/>
      </rPr>
      <t>“</t>
    </r>
    <r>
      <rPr>
        <sz val="13"/>
        <color theme="1"/>
        <rFont val="宋体"/>
        <charset val="134"/>
      </rPr>
      <t>智慧医疗</t>
    </r>
    <r>
      <rPr>
        <sz val="13"/>
        <color theme="1"/>
        <rFont val="Times New Roman"/>
        <charset val="134"/>
      </rPr>
      <t>”</t>
    </r>
    <r>
      <rPr>
        <sz val="13"/>
        <color theme="1"/>
        <rFont val="宋体"/>
        <charset val="134"/>
      </rPr>
      <t>等智慧项目建设为着力点，将广电网络的触角遍及大竹人民生产、生活各个领域，成为经济发展、社会进步重要的战略性基础设施。</t>
    </r>
  </si>
  <si>
    <r>
      <rPr>
        <sz val="13"/>
        <color theme="1"/>
        <rFont val="宋体"/>
        <charset val="134"/>
      </rPr>
      <t>（</t>
    </r>
    <r>
      <rPr>
        <sz val="13"/>
        <color theme="1"/>
        <rFont val="Times New Roman"/>
        <charset val="134"/>
      </rPr>
      <t>436</t>
    </r>
    <r>
      <rPr>
        <sz val="13"/>
        <color theme="1"/>
        <rFont val="宋体"/>
        <charset val="134"/>
      </rPr>
      <t>）</t>
    </r>
  </si>
  <si>
    <r>
      <rPr>
        <sz val="13"/>
        <color theme="1"/>
        <rFont val="宋体"/>
        <charset val="134"/>
      </rPr>
      <t>新建建筑面积</t>
    </r>
    <r>
      <rPr>
        <sz val="13"/>
        <color theme="1"/>
        <rFont val="Times New Roman"/>
        <charset val="134"/>
      </rPr>
      <t>8000</t>
    </r>
    <r>
      <rPr>
        <sz val="13"/>
        <color theme="1"/>
        <rFont val="宋体"/>
        <charset val="134"/>
      </rPr>
      <t>平方米以上，建设含盖科技产品展示区、体验区、研究管理区、接待服务区和其它辅助设施区组成。</t>
    </r>
  </si>
  <si>
    <r>
      <rPr>
        <sz val="13"/>
        <color theme="1"/>
        <rFont val="宋体"/>
        <charset val="134"/>
      </rPr>
      <t>（</t>
    </r>
    <r>
      <rPr>
        <sz val="13"/>
        <color theme="1"/>
        <rFont val="Times New Roman"/>
        <charset val="134"/>
      </rPr>
      <t>437</t>
    </r>
    <r>
      <rPr>
        <sz val="13"/>
        <color theme="1"/>
        <rFont val="宋体"/>
        <charset val="134"/>
      </rPr>
      <t>）</t>
    </r>
  </si>
  <si>
    <r>
      <rPr>
        <sz val="13"/>
        <color theme="1"/>
        <rFont val="宋体"/>
        <charset val="134"/>
      </rPr>
      <t>（</t>
    </r>
    <r>
      <rPr>
        <sz val="13"/>
        <color theme="1"/>
        <rFont val="Times New Roman"/>
        <charset val="134"/>
      </rPr>
      <t>438</t>
    </r>
    <r>
      <rPr>
        <sz val="13"/>
        <color theme="1"/>
        <rFont val="宋体"/>
        <charset val="134"/>
      </rPr>
      <t>）</t>
    </r>
  </si>
  <si>
    <r>
      <rPr>
        <sz val="13"/>
        <color theme="1"/>
        <rFont val="宋体"/>
        <charset val="134"/>
      </rPr>
      <t>（</t>
    </r>
    <r>
      <rPr>
        <sz val="13"/>
        <color theme="1"/>
        <rFont val="Times New Roman"/>
        <charset val="134"/>
      </rPr>
      <t>439</t>
    </r>
    <r>
      <rPr>
        <sz val="13"/>
        <color theme="1"/>
        <rFont val="宋体"/>
        <charset val="134"/>
      </rPr>
      <t>）</t>
    </r>
  </si>
  <si>
    <r>
      <rPr>
        <sz val="13"/>
        <color theme="1"/>
        <rFont val="宋体"/>
        <charset val="134"/>
      </rPr>
      <t>总建筑面积</t>
    </r>
    <r>
      <rPr>
        <sz val="13"/>
        <color theme="1"/>
        <rFont val="Times New Roman"/>
        <charset val="134"/>
      </rPr>
      <t>12.35</t>
    </r>
    <r>
      <rPr>
        <sz val="13"/>
        <color theme="1"/>
        <rFont val="宋体"/>
        <charset val="134"/>
      </rPr>
      <t>万平方米，包含住宅、商业、地下车库和总平工程等。</t>
    </r>
  </si>
  <si>
    <r>
      <rPr>
        <sz val="13"/>
        <color theme="1"/>
        <rFont val="宋体"/>
        <charset val="134"/>
      </rPr>
      <t>（</t>
    </r>
    <r>
      <rPr>
        <sz val="13"/>
        <color theme="1"/>
        <rFont val="Times New Roman"/>
        <charset val="134"/>
      </rPr>
      <t>440</t>
    </r>
    <r>
      <rPr>
        <sz val="13"/>
        <color theme="1"/>
        <rFont val="宋体"/>
        <charset val="134"/>
      </rPr>
      <t>）</t>
    </r>
  </si>
  <si>
    <r>
      <rPr>
        <sz val="13"/>
        <color theme="1"/>
        <rFont val="宋体"/>
        <charset val="134"/>
      </rPr>
      <t>总建筑面积</t>
    </r>
    <r>
      <rPr>
        <sz val="13"/>
        <color theme="1"/>
        <rFont val="Times New Roman"/>
        <charset val="134"/>
      </rPr>
      <t>39.7</t>
    </r>
    <r>
      <rPr>
        <sz val="13"/>
        <color theme="1"/>
        <rFont val="宋体"/>
        <charset val="134"/>
      </rPr>
      <t>万平方米，包含住宅、商业、地下车库和总平工程等。</t>
    </r>
  </si>
  <si>
    <r>
      <rPr>
        <sz val="13"/>
        <color theme="1"/>
        <rFont val="宋体"/>
        <charset val="134"/>
      </rPr>
      <t>（</t>
    </r>
    <r>
      <rPr>
        <sz val="13"/>
        <color theme="1"/>
        <rFont val="Times New Roman"/>
        <charset val="134"/>
      </rPr>
      <t>441</t>
    </r>
    <r>
      <rPr>
        <sz val="13"/>
        <color theme="1"/>
        <rFont val="宋体"/>
        <charset val="134"/>
      </rPr>
      <t>）</t>
    </r>
  </si>
  <si>
    <r>
      <rPr>
        <sz val="13"/>
        <color theme="1"/>
        <rFont val="宋体"/>
        <charset val="134"/>
      </rPr>
      <t>总用地面积</t>
    </r>
    <r>
      <rPr>
        <sz val="13"/>
        <color theme="1"/>
        <rFont val="Times New Roman"/>
        <charset val="134"/>
      </rPr>
      <t>31017</t>
    </r>
    <r>
      <rPr>
        <sz val="13"/>
        <color theme="1"/>
        <rFont val="宋体"/>
        <charset val="134"/>
      </rPr>
      <t>平方米，总建筑面积</t>
    </r>
    <r>
      <rPr>
        <sz val="13"/>
        <color theme="1"/>
        <rFont val="Times New Roman"/>
        <charset val="134"/>
      </rPr>
      <t>82034</t>
    </r>
    <r>
      <rPr>
        <sz val="13"/>
        <color theme="1"/>
        <rFont val="宋体"/>
        <charset val="134"/>
      </rPr>
      <t>平方米，其中地上建筑面积</t>
    </r>
    <r>
      <rPr>
        <sz val="13"/>
        <color theme="1"/>
        <rFont val="Times New Roman"/>
        <charset val="134"/>
      </rPr>
      <t>62034</t>
    </r>
    <r>
      <rPr>
        <sz val="13"/>
        <color theme="1"/>
        <rFont val="宋体"/>
        <charset val="134"/>
      </rPr>
      <t>平方米。</t>
    </r>
  </si>
  <si>
    <r>
      <rPr>
        <sz val="13"/>
        <color theme="1"/>
        <rFont val="宋体"/>
        <charset val="134"/>
      </rPr>
      <t>（</t>
    </r>
    <r>
      <rPr>
        <sz val="13"/>
        <color theme="1"/>
        <rFont val="Times New Roman"/>
        <charset val="134"/>
      </rPr>
      <t>442</t>
    </r>
    <r>
      <rPr>
        <sz val="13"/>
        <color theme="1"/>
        <rFont val="宋体"/>
        <charset val="134"/>
      </rPr>
      <t>）</t>
    </r>
  </si>
  <si>
    <r>
      <rPr>
        <sz val="13"/>
        <color theme="1"/>
        <rFont val="宋体"/>
        <charset val="134"/>
      </rPr>
      <t>对大竹县西城片区老旧小区等</t>
    </r>
    <r>
      <rPr>
        <sz val="13"/>
        <color theme="1"/>
        <rFont val="Times New Roman"/>
        <charset val="134"/>
      </rPr>
      <t>19</t>
    </r>
    <r>
      <rPr>
        <sz val="13"/>
        <color theme="1"/>
        <rFont val="宋体"/>
        <charset val="134"/>
      </rPr>
      <t>个老旧小区的老旧管网进行改造，涉及</t>
    </r>
    <r>
      <rPr>
        <sz val="13"/>
        <color theme="1"/>
        <rFont val="Times New Roman"/>
        <charset val="134"/>
      </rPr>
      <t>1407</t>
    </r>
    <r>
      <rPr>
        <sz val="13"/>
        <color theme="1"/>
        <rFont val="宋体"/>
        <charset val="134"/>
      </rPr>
      <t>户居民，</t>
    </r>
    <r>
      <rPr>
        <sz val="13"/>
        <color theme="1"/>
        <rFont val="Times New Roman"/>
        <charset val="134"/>
      </rPr>
      <t>77</t>
    </r>
    <r>
      <rPr>
        <sz val="13"/>
        <color theme="1"/>
        <rFont val="宋体"/>
        <charset val="134"/>
      </rPr>
      <t>栋楼，总建筑面积</t>
    </r>
    <r>
      <rPr>
        <sz val="13"/>
        <color theme="1"/>
        <rFont val="Times New Roman"/>
        <charset val="134"/>
      </rPr>
      <t>16.08</t>
    </r>
    <r>
      <rPr>
        <sz val="13"/>
        <color theme="1"/>
        <rFont val="宋体"/>
        <charset val="134"/>
      </rPr>
      <t>万平米。主要建设内容为老旧小区的燃气管网改造（含燃气管网更换</t>
    </r>
    <r>
      <rPr>
        <sz val="13"/>
        <color theme="1"/>
        <rFont val="Times New Roman"/>
        <charset val="134"/>
      </rPr>
      <t>27097</t>
    </r>
    <r>
      <rPr>
        <sz val="13"/>
        <color theme="1"/>
        <rFont val="宋体"/>
        <charset val="134"/>
      </rPr>
      <t>米，以及其他老旧燃气装置的更新改造）、给水系统改造</t>
    </r>
    <r>
      <rPr>
        <sz val="13"/>
        <color theme="1"/>
        <rFont val="Times New Roman"/>
        <charset val="134"/>
      </rPr>
      <t>7527</t>
    </r>
    <r>
      <rPr>
        <sz val="13"/>
        <color theme="1"/>
        <rFont val="宋体"/>
        <charset val="134"/>
      </rPr>
      <t>米、雨污分流</t>
    </r>
    <r>
      <rPr>
        <sz val="13"/>
        <color theme="1"/>
        <rFont val="Times New Roman"/>
        <charset val="134"/>
      </rPr>
      <t>1435</t>
    </r>
    <r>
      <rPr>
        <sz val="13"/>
        <color theme="1"/>
        <rFont val="宋体"/>
        <charset val="134"/>
      </rPr>
      <t>米。</t>
    </r>
  </si>
  <si>
    <r>
      <rPr>
        <sz val="13"/>
        <color theme="1"/>
        <rFont val="宋体"/>
        <charset val="134"/>
      </rPr>
      <t>（</t>
    </r>
    <r>
      <rPr>
        <sz val="13"/>
        <color theme="1"/>
        <rFont val="Times New Roman"/>
        <charset val="134"/>
      </rPr>
      <t>443</t>
    </r>
    <r>
      <rPr>
        <sz val="13"/>
        <color theme="1"/>
        <rFont val="宋体"/>
        <charset val="134"/>
      </rPr>
      <t>）</t>
    </r>
  </si>
  <si>
    <r>
      <rPr>
        <sz val="13"/>
        <color theme="1"/>
        <rFont val="宋体"/>
        <charset val="134"/>
      </rPr>
      <t>对大竹县荷花池片区老旧小区等</t>
    </r>
    <r>
      <rPr>
        <sz val="13"/>
        <color theme="1"/>
        <rFont val="Times New Roman"/>
        <charset val="134"/>
      </rPr>
      <t>21</t>
    </r>
    <r>
      <rPr>
        <sz val="13"/>
        <color theme="1"/>
        <rFont val="宋体"/>
        <charset val="134"/>
      </rPr>
      <t>个老旧小区的老旧管网进行改造，涉及</t>
    </r>
    <r>
      <rPr>
        <sz val="13"/>
        <color theme="1"/>
        <rFont val="Times New Roman"/>
        <charset val="134"/>
      </rPr>
      <t>1489</t>
    </r>
    <r>
      <rPr>
        <sz val="13"/>
        <color theme="1"/>
        <rFont val="宋体"/>
        <charset val="134"/>
      </rPr>
      <t>户居民，</t>
    </r>
    <r>
      <rPr>
        <sz val="13"/>
        <color theme="1"/>
        <rFont val="Times New Roman"/>
        <charset val="134"/>
      </rPr>
      <t>56</t>
    </r>
    <r>
      <rPr>
        <sz val="13"/>
        <color theme="1"/>
        <rFont val="宋体"/>
        <charset val="134"/>
      </rPr>
      <t>栋楼，总建筑面积</t>
    </r>
    <r>
      <rPr>
        <sz val="13"/>
        <color theme="1"/>
        <rFont val="Times New Roman"/>
        <charset val="134"/>
      </rPr>
      <t>16.3</t>
    </r>
    <r>
      <rPr>
        <sz val="13"/>
        <color theme="1"/>
        <rFont val="宋体"/>
        <charset val="134"/>
      </rPr>
      <t>万平米。主要建设内容为老旧小区的燃气管网改造（含燃气管网更换</t>
    </r>
    <r>
      <rPr>
        <sz val="13"/>
        <color theme="1"/>
        <rFont val="Times New Roman"/>
        <charset val="134"/>
      </rPr>
      <t>28676</t>
    </r>
    <r>
      <rPr>
        <sz val="13"/>
        <color theme="1"/>
        <rFont val="宋体"/>
        <charset val="134"/>
      </rPr>
      <t>米，以及其他老旧燃气装置的更新改造）、给水系统改造</t>
    </r>
    <r>
      <rPr>
        <sz val="13"/>
        <color theme="1"/>
        <rFont val="Times New Roman"/>
        <charset val="134"/>
      </rPr>
      <t>8115</t>
    </r>
    <r>
      <rPr>
        <sz val="13"/>
        <color theme="1"/>
        <rFont val="宋体"/>
        <charset val="134"/>
      </rPr>
      <t>米、雨污分流</t>
    </r>
    <r>
      <rPr>
        <sz val="13"/>
        <color theme="1"/>
        <rFont val="Times New Roman"/>
        <charset val="134"/>
      </rPr>
      <t>1519</t>
    </r>
    <r>
      <rPr>
        <sz val="13"/>
        <color theme="1"/>
        <rFont val="宋体"/>
        <charset val="134"/>
      </rPr>
      <t>米。</t>
    </r>
  </si>
  <si>
    <r>
      <rPr>
        <sz val="13"/>
        <color theme="1"/>
        <rFont val="宋体"/>
        <charset val="134"/>
      </rPr>
      <t>（</t>
    </r>
    <r>
      <rPr>
        <sz val="13"/>
        <color theme="1"/>
        <rFont val="Times New Roman"/>
        <charset val="134"/>
      </rPr>
      <t>444</t>
    </r>
    <r>
      <rPr>
        <sz val="13"/>
        <color theme="1"/>
        <rFont val="宋体"/>
        <charset val="134"/>
      </rPr>
      <t>）</t>
    </r>
  </si>
  <si>
    <r>
      <rPr>
        <sz val="13"/>
        <color theme="1"/>
        <rFont val="宋体"/>
        <charset val="134"/>
      </rPr>
      <t>华联小区旁棚户区、巴国故城棚户区、东南棚户区一期、东湖棚户区、金利美棚户区、东南门棚户区二期、长亭送别棚户区、共</t>
    </r>
    <r>
      <rPr>
        <sz val="13"/>
        <color theme="1"/>
        <rFont val="Times New Roman"/>
        <charset val="134"/>
      </rPr>
      <t>3359</t>
    </r>
    <r>
      <rPr>
        <sz val="13"/>
        <color theme="1"/>
        <rFont val="宋体"/>
        <charset val="134"/>
      </rPr>
      <t>户，改造燃气管网</t>
    </r>
    <r>
      <rPr>
        <sz val="13"/>
        <color theme="1"/>
        <rFont val="Times New Roman"/>
        <charset val="134"/>
      </rPr>
      <t>64664</t>
    </r>
    <r>
      <rPr>
        <sz val="13"/>
        <color theme="1"/>
        <rFont val="宋体"/>
        <charset val="134"/>
      </rPr>
      <t>米等附属设施。</t>
    </r>
  </si>
  <si>
    <r>
      <rPr>
        <sz val="13"/>
        <color theme="1"/>
        <rFont val="宋体"/>
        <charset val="134"/>
      </rPr>
      <t>（</t>
    </r>
    <r>
      <rPr>
        <sz val="13"/>
        <color theme="1"/>
        <rFont val="Times New Roman"/>
        <charset val="134"/>
      </rPr>
      <t>445</t>
    </r>
    <r>
      <rPr>
        <sz val="13"/>
        <color theme="1"/>
        <rFont val="宋体"/>
        <charset val="134"/>
      </rPr>
      <t>）</t>
    </r>
  </si>
  <si>
    <r>
      <rPr>
        <sz val="13"/>
        <color theme="1"/>
        <rFont val="宋体"/>
        <charset val="134"/>
      </rPr>
      <t>市政管道</t>
    </r>
    <r>
      <rPr>
        <sz val="13"/>
        <color theme="1"/>
        <rFont val="Times New Roman"/>
        <charset val="134"/>
      </rPr>
      <t>48</t>
    </r>
    <r>
      <rPr>
        <sz val="13"/>
        <color theme="1"/>
        <rFont val="宋体"/>
        <charset val="134"/>
      </rPr>
      <t>公里，庭院管道</t>
    </r>
    <r>
      <rPr>
        <sz val="13"/>
        <color theme="1"/>
        <rFont val="Times New Roman"/>
        <charset val="134"/>
      </rPr>
      <t>37</t>
    </r>
    <r>
      <rPr>
        <sz val="13"/>
        <color theme="1"/>
        <rFont val="宋体"/>
        <charset val="134"/>
      </rPr>
      <t>公里，立管（含引入管、水平干管）</t>
    </r>
    <r>
      <rPr>
        <sz val="13"/>
        <color theme="1"/>
        <rFont val="Times New Roman"/>
        <charset val="134"/>
      </rPr>
      <t>7</t>
    </r>
    <r>
      <rPr>
        <sz val="13"/>
        <color theme="1"/>
        <rFont val="宋体"/>
        <charset val="134"/>
      </rPr>
      <t>公里</t>
    </r>
    <r>
      <rPr>
        <sz val="13"/>
        <color theme="1"/>
        <rFont val="Times New Roman"/>
        <charset val="134"/>
      </rPr>
      <t>,</t>
    </r>
    <r>
      <rPr>
        <sz val="13"/>
        <color theme="1"/>
        <rFont val="宋体"/>
        <charset val="134"/>
      </rPr>
      <t>用户设施</t>
    </r>
    <r>
      <rPr>
        <sz val="13"/>
        <color theme="1"/>
        <rFont val="Times New Roman"/>
        <charset val="134"/>
      </rPr>
      <t>30000</t>
    </r>
    <r>
      <rPr>
        <sz val="13"/>
        <color theme="1"/>
        <rFont val="宋体"/>
        <charset val="134"/>
      </rPr>
      <t>户，供水管道</t>
    </r>
    <r>
      <rPr>
        <sz val="13"/>
        <color theme="1"/>
        <rFont val="Times New Roman"/>
        <charset val="134"/>
      </rPr>
      <t>13</t>
    </r>
    <r>
      <rPr>
        <sz val="13"/>
        <color theme="1"/>
        <rFont val="宋体"/>
        <charset val="134"/>
      </rPr>
      <t>公里，排水管道</t>
    </r>
    <r>
      <rPr>
        <sz val="13"/>
        <color theme="1"/>
        <rFont val="Times New Roman"/>
        <charset val="134"/>
      </rPr>
      <t>6</t>
    </r>
    <r>
      <rPr>
        <sz val="13"/>
        <color theme="1"/>
        <rFont val="宋体"/>
        <charset val="134"/>
      </rPr>
      <t>公里。</t>
    </r>
  </si>
  <si>
    <r>
      <rPr>
        <sz val="13"/>
        <color theme="1"/>
        <rFont val="宋体"/>
        <charset val="134"/>
      </rPr>
      <t>（</t>
    </r>
    <r>
      <rPr>
        <sz val="13"/>
        <color theme="1"/>
        <rFont val="Times New Roman"/>
        <charset val="134"/>
      </rPr>
      <t>446</t>
    </r>
    <r>
      <rPr>
        <sz val="13"/>
        <color theme="1"/>
        <rFont val="宋体"/>
        <charset val="134"/>
      </rPr>
      <t>）</t>
    </r>
  </si>
  <si>
    <r>
      <rPr>
        <sz val="13"/>
        <color theme="1"/>
        <rFont val="宋体"/>
        <charset val="134"/>
      </rPr>
      <t>涉及</t>
    </r>
    <r>
      <rPr>
        <sz val="13"/>
        <color theme="1"/>
        <rFont val="Times New Roman"/>
        <charset val="134"/>
      </rPr>
      <t>33</t>
    </r>
    <r>
      <rPr>
        <sz val="13"/>
        <color theme="1"/>
        <rFont val="宋体"/>
        <charset val="134"/>
      </rPr>
      <t>个老旧小区共计</t>
    </r>
    <r>
      <rPr>
        <sz val="13"/>
        <color theme="1"/>
        <rFont val="Times New Roman"/>
        <charset val="134"/>
      </rPr>
      <t>6691</t>
    </r>
    <r>
      <rPr>
        <sz val="13"/>
        <color theme="1"/>
        <rFont val="宋体"/>
        <charset val="134"/>
      </rPr>
      <t>户主要改造内容：照明设施、给排水设施、弱电系统等相关配套设施。</t>
    </r>
  </si>
  <si>
    <r>
      <rPr>
        <sz val="13"/>
        <color theme="1"/>
        <rFont val="宋体"/>
        <charset val="134"/>
      </rPr>
      <t>（</t>
    </r>
    <r>
      <rPr>
        <sz val="13"/>
        <color theme="1"/>
        <rFont val="Times New Roman"/>
        <charset val="134"/>
      </rPr>
      <t>447</t>
    </r>
    <r>
      <rPr>
        <sz val="13"/>
        <color theme="1"/>
        <rFont val="宋体"/>
        <charset val="134"/>
      </rPr>
      <t>）</t>
    </r>
  </si>
  <si>
    <r>
      <rPr>
        <sz val="13"/>
        <color theme="1"/>
        <rFont val="宋体"/>
        <charset val="134"/>
      </rPr>
      <t>涉及</t>
    </r>
    <r>
      <rPr>
        <sz val="13"/>
        <color theme="1"/>
        <rFont val="Times New Roman"/>
        <charset val="134"/>
      </rPr>
      <t>23</t>
    </r>
    <r>
      <rPr>
        <sz val="13"/>
        <color theme="1"/>
        <rFont val="宋体"/>
        <charset val="134"/>
      </rPr>
      <t>个老旧小区共计</t>
    </r>
    <r>
      <rPr>
        <sz val="13"/>
        <color theme="1"/>
        <rFont val="Times New Roman"/>
        <charset val="134"/>
      </rPr>
      <t>2917</t>
    </r>
    <r>
      <rPr>
        <sz val="13"/>
        <color theme="1"/>
        <rFont val="宋体"/>
        <charset val="134"/>
      </rPr>
      <t>户主要改造内容：照明设施、给排水设施、弱电系统等相关配套设施。</t>
    </r>
  </si>
  <si>
    <r>
      <rPr>
        <sz val="13"/>
        <color theme="1"/>
        <rFont val="宋体"/>
        <charset val="134"/>
      </rPr>
      <t>（</t>
    </r>
    <r>
      <rPr>
        <sz val="13"/>
        <color theme="1"/>
        <rFont val="Times New Roman"/>
        <charset val="134"/>
      </rPr>
      <t>448</t>
    </r>
    <r>
      <rPr>
        <sz val="13"/>
        <color theme="1"/>
        <rFont val="宋体"/>
        <charset val="134"/>
      </rPr>
      <t>）</t>
    </r>
  </si>
  <si>
    <t>九银村康养中心建设项目</t>
  </si>
  <si>
    <r>
      <rPr>
        <sz val="13"/>
        <color theme="1"/>
        <rFont val="宋体"/>
        <charset val="134"/>
      </rPr>
      <t>（</t>
    </r>
    <r>
      <rPr>
        <sz val="13"/>
        <color theme="1"/>
        <rFont val="Times New Roman"/>
        <charset val="134"/>
      </rPr>
      <t>449</t>
    </r>
    <r>
      <rPr>
        <sz val="13"/>
        <color theme="1"/>
        <rFont val="宋体"/>
        <charset val="134"/>
      </rPr>
      <t>）</t>
    </r>
  </si>
  <si>
    <r>
      <rPr>
        <sz val="13"/>
        <color theme="1"/>
        <rFont val="宋体"/>
        <charset val="134"/>
      </rPr>
      <t>新建建筑面积</t>
    </r>
    <r>
      <rPr>
        <sz val="13"/>
        <color theme="1"/>
        <rFont val="Times New Roman"/>
        <charset val="134"/>
      </rPr>
      <t>32516</t>
    </r>
    <r>
      <rPr>
        <sz val="13"/>
        <color theme="1"/>
        <rFont val="宋体"/>
        <charset val="134"/>
      </rPr>
      <t>平方米。</t>
    </r>
  </si>
  <si>
    <r>
      <rPr>
        <sz val="13"/>
        <color theme="1"/>
        <rFont val="宋体"/>
        <charset val="134"/>
      </rPr>
      <t>（</t>
    </r>
    <r>
      <rPr>
        <sz val="13"/>
        <color theme="1"/>
        <rFont val="Times New Roman"/>
        <charset val="134"/>
      </rPr>
      <t>450</t>
    </r>
    <r>
      <rPr>
        <sz val="13"/>
        <color theme="1"/>
        <rFont val="宋体"/>
        <charset val="134"/>
      </rPr>
      <t>）</t>
    </r>
  </si>
  <si>
    <t>大竹县公安局观音派出所、检查站建设项目</t>
  </si>
  <si>
    <r>
      <rPr>
        <sz val="13"/>
        <color theme="1"/>
        <rFont val="宋体"/>
        <charset val="134"/>
      </rPr>
      <t>派出所业务用房</t>
    </r>
    <r>
      <rPr>
        <sz val="13"/>
        <color theme="1"/>
        <rFont val="Times New Roman"/>
        <charset val="134"/>
      </rPr>
      <t>1802.1</t>
    </r>
    <r>
      <rPr>
        <sz val="13"/>
        <color theme="1"/>
        <rFont val="宋体"/>
        <charset val="134"/>
      </rPr>
      <t>平方米、公安检查站业务用房</t>
    </r>
    <r>
      <rPr>
        <sz val="13"/>
        <color theme="1"/>
        <rFont val="Times New Roman"/>
        <charset val="134"/>
      </rPr>
      <t>1101.3</t>
    </r>
    <r>
      <rPr>
        <sz val="13"/>
        <color theme="1"/>
        <rFont val="宋体"/>
        <charset val="134"/>
      </rPr>
      <t>平方米。</t>
    </r>
  </si>
  <si>
    <r>
      <rPr>
        <sz val="13"/>
        <color theme="1"/>
        <rFont val="宋体"/>
        <charset val="134"/>
      </rPr>
      <t>（</t>
    </r>
    <r>
      <rPr>
        <sz val="13"/>
        <color theme="1"/>
        <rFont val="Times New Roman"/>
        <charset val="134"/>
      </rPr>
      <t>451</t>
    </r>
    <r>
      <rPr>
        <sz val="13"/>
        <color theme="1"/>
        <rFont val="宋体"/>
        <charset val="134"/>
      </rPr>
      <t>）</t>
    </r>
  </si>
  <si>
    <t>大竹县公安局石子派出所建设项目</t>
  </si>
  <si>
    <r>
      <rPr>
        <sz val="13"/>
        <color theme="1"/>
        <rFont val="宋体"/>
        <charset val="134"/>
      </rPr>
      <t>派出所业务用房</t>
    </r>
    <r>
      <rPr>
        <sz val="13"/>
        <color theme="1"/>
        <rFont val="Times New Roman"/>
        <charset val="134"/>
      </rPr>
      <t>1802.1</t>
    </r>
    <r>
      <rPr>
        <sz val="13"/>
        <color theme="1"/>
        <rFont val="宋体"/>
        <charset val="134"/>
      </rPr>
      <t>平方米。</t>
    </r>
  </si>
  <si>
    <r>
      <rPr>
        <sz val="13"/>
        <color theme="1"/>
        <rFont val="宋体"/>
        <charset val="134"/>
      </rPr>
      <t>（</t>
    </r>
    <r>
      <rPr>
        <sz val="13"/>
        <color theme="1"/>
        <rFont val="Times New Roman"/>
        <charset val="134"/>
      </rPr>
      <t>452</t>
    </r>
    <r>
      <rPr>
        <sz val="13"/>
        <color theme="1"/>
        <rFont val="宋体"/>
        <charset val="134"/>
      </rPr>
      <t>）</t>
    </r>
  </si>
  <si>
    <t>大竹县公安局清河派出所建设项目</t>
  </si>
  <si>
    <r>
      <rPr>
        <sz val="13"/>
        <color theme="1"/>
        <rFont val="宋体"/>
        <charset val="134"/>
      </rPr>
      <t>（</t>
    </r>
    <r>
      <rPr>
        <sz val="13"/>
        <color theme="1"/>
        <rFont val="Times New Roman"/>
        <charset val="134"/>
      </rPr>
      <t>453</t>
    </r>
    <r>
      <rPr>
        <sz val="13"/>
        <color theme="1"/>
        <rFont val="宋体"/>
        <charset val="134"/>
      </rPr>
      <t>）</t>
    </r>
  </si>
  <si>
    <t>大竹县公安局清水派出所建设项目</t>
  </si>
  <si>
    <r>
      <rPr>
        <sz val="13"/>
        <color theme="1"/>
        <rFont val="宋体"/>
        <charset val="134"/>
      </rPr>
      <t>（</t>
    </r>
    <r>
      <rPr>
        <sz val="13"/>
        <color theme="1"/>
        <rFont val="Times New Roman"/>
        <charset val="134"/>
      </rPr>
      <t>454</t>
    </r>
    <r>
      <rPr>
        <sz val="13"/>
        <color theme="1"/>
        <rFont val="宋体"/>
        <charset val="134"/>
      </rPr>
      <t>）</t>
    </r>
  </si>
  <si>
    <t>大竹县公安局中华派出所建设项目</t>
  </si>
  <si>
    <r>
      <rPr>
        <sz val="13"/>
        <color theme="1"/>
        <rFont val="宋体"/>
        <charset val="134"/>
      </rPr>
      <t>（</t>
    </r>
    <r>
      <rPr>
        <sz val="13"/>
        <color theme="1"/>
        <rFont val="Times New Roman"/>
        <charset val="134"/>
      </rPr>
      <t>455</t>
    </r>
    <r>
      <rPr>
        <sz val="13"/>
        <color theme="1"/>
        <rFont val="宋体"/>
        <charset val="134"/>
      </rPr>
      <t>）</t>
    </r>
  </si>
  <si>
    <t>大竹县公安局白塔派出所建设项目</t>
  </si>
  <si>
    <r>
      <rPr>
        <sz val="13"/>
        <color theme="1"/>
        <rFont val="宋体"/>
        <charset val="134"/>
      </rPr>
      <t>派出所业务用房</t>
    </r>
    <r>
      <rPr>
        <sz val="13"/>
        <color theme="1"/>
        <rFont val="Times New Roman"/>
        <charset val="134"/>
      </rPr>
      <t>2636.07</t>
    </r>
    <r>
      <rPr>
        <sz val="13"/>
        <color theme="1"/>
        <rFont val="宋体"/>
        <charset val="134"/>
      </rPr>
      <t>平方米。</t>
    </r>
  </si>
  <si>
    <r>
      <rPr>
        <sz val="13"/>
        <color theme="1"/>
        <rFont val="宋体"/>
        <charset val="134"/>
      </rPr>
      <t>（</t>
    </r>
    <r>
      <rPr>
        <sz val="13"/>
        <color theme="1"/>
        <rFont val="Times New Roman"/>
        <charset val="134"/>
      </rPr>
      <t>456</t>
    </r>
    <r>
      <rPr>
        <sz val="13"/>
        <color theme="1"/>
        <rFont val="宋体"/>
        <charset val="134"/>
      </rPr>
      <t>）</t>
    </r>
  </si>
  <si>
    <t>石河镇公安检查站建设项目</t>
  </si>
  <si>
    <r>
      <rPr>
        <sz val="13"/>
        <color theme="1"/>
        <rFont val="宋体"/>
        <charset val="134"/>
      </rPr>
      <t>公安检查站业务用房</t>
    </r>
    <r>
      <rPr>
        <sz val="13"/>
        <color theme="1"/>
        <rFont val="Times New Roman"/>
        <charset val="134"/>
      </rPr>
      <t>1101.3</t>
    </r>
    <r>
      <rPr>
        <sz val="13"/>
        <color theme="1"/>
        <rFont val="宋体"/>
        <charset val="134"/>
      </rPr>
      <t>平方米。</t>
    </r>
  </si>
  <si>
    <r>
      <rPr>
        <sz val="13"/>
        <color theme="1"/>
        <rFont val="宋体"/>
        <charset val="134"/>
      </rPr>
      <t>（</t>
    </r>
    <r>
      <rPr>
        <sz val="13"/>
        <color theme="1"/>
        <rFont val="Times New Roman"/>
        <charset val="134"/>
      </rPr>
      <t>457</t>
    </r>
    <r>
      <rPr>
        <sz val="13"/>
        <color theme="1"/>
        <rFont val="宋体"/>
        <charset val="134"/>
      </rPr>
      <t>）</t>
    </r>
  </si>
  <si>
    <t>四合镇公安检查站建设项目</t>
  </si>
  <si>
    <r>
      <rPr>
        <sz val="13"/>
        <color theme="1"/>
        <rFont val="宋体"/>
        <charset val="134"/>
      </rPr>
      <t>（</t>
    </r>
    <r>
      <rPr>
        <sz val="13"/>
        <color theme="1"/>
        <rFont val="Times New Roman"/>
        <charset val="134"/>
      </rPr>
      <t>458</t>
    </r>
    <r>
      <rPr>
        <sz val="13"/>
        <color theme="1"/>
        <rFont val="宋体"/>
        <charset val="134"/>
      </rPr>
      <t>）</t>
    </r>
  </si>
  <si>
    <t>欧家镇公安检查站建设项目</t>
  </si>
  <si>
    <r>
      <rPr>
        <sz val="13"/>
        <color theme="1"/>
        <rFont val="宋体"/>
        <charset val="134"/>
      </rPr>
      <t>（</t>
    </r>
    <r>
      <rPr>
        <sz val="13"/>
        <color theme="1"/>
        <rFont val="Times New Roman"/>
        <charset val="134"/>
      </rPr>
      <t>459</t>
    </r>
    <r>
      <rPr>
        <sz val="13"/>
        <color theme="1"/>
        <rFont val="宋体"/>
        <charset val="134"/>
      </rPr>
      <t>）</t>
    </r>
  </si>
  <si>
    <t>大竹县禁毒教育基地建设项目</t>
  </si>
  <si>
    <r>
      <rPr>
        <sz val="13"/>
        <color theme="1"/>
        <rFont val="宋体"/>
        <charset val="134"/>
      </rPr>
      <t>建设前言区、毒品危害识别区、防范毒品区、毒品形势区、创新宣传区等共计</t>
    </r>
    <r>
      <rPr>
        <sz val="13"/>
        <color theme="1"/>
        <rFont val="Times New Roman"/>
        <charset val="134"/>
      </rPr>
      <t>584</t>
    </r>
    <r>
      <rPr>
        <sz val="13"/>
        <color theme="1"/>
        <rFont val="宋体"/>
        <charset val="134"/>
      </rPr>
      <t>平方米。</t>
    </r>
  </si>
  <si>
    <r>
      <rPr>
        <sz val="13"/>
        <color theme="1"/>
        <rFont val="宋体"/>
        <charset val="134"/>
      </rPr>
      <t>（</t>
    </r>
    <r>
      <rPr>
        <sz val="13"/>
        <color theme="1"/>
        <rFont val="Times New Roman"/>
        <charset val="134"/>
      </rPr>
      <t>460</t>
    </r>
    <r>
      <rPr>
        <sz val="13"/>
        <color theme="1"/>
        <rFont val="宋体"/>
        <charset val="134"/>
      </rPr>
      <t>）</t>
    </r>
  </si>
  <si>
    <r>
      <rPr>
        <sz val="13"/>
        <color theme="1"/>
        <rFont val="宋体"/>
        <charset val="134"/>
      </rPr>
      <t>（</t>
    </r>
    <r>
      <rPr>
        <sz val="13"/>
        <color theme="1"/>
        <rFont val="Times New Roman"/>
        <charset val="134"/>
      </rPr>
      <t>461</t>
    </r>
    <r>
      <rPr>
        <sz val="13"/>
        <color theme="1"/>
        <rFont val="宋体"/>
        <charset val="134"/>
      </rPr>
      <t>）</t>
    </r>
  </si>
  <si>
    <t>退役军人档案管理中心建设项目</t>
  </si>
  <si>
    <r>
      <rPr>
        <sz val="13"/>
        <color theme="1"/>
        <rFont val="Times New Roman"/>
        <charset val="134"/>
      </rPr>
      <t>500</t>
    </r>
    <r>
      <rPr>
        <sz val="13"/>
        <color theme="1"/>
        <rFont val="宋体"/>
        <charset val="134"/>
      </rPr>
      <t>平方米，可容纳</t>
    </r>
    <r>
      <rPr>
        <sz val="13"/>
        <color theme="1"/>
        <rFont val="Times New Roman"/>
        <charset val="134"/>
      </rPr>
      <t>10</t>
    </r>
    <r>
      <rPr>
        <sz val="13"/>
        <color theme="1"/>
        <rFont val="宋体"/>
        <charset val="134"/>
      </rPr>
      <t>万退役军人档案，设置办公、整理、阅览和档案库房等，配备必要的档案装具以及温湿度检测调控系统、消防系统、安防系统等设施设备，对退役军人人事档案进行数字化，规范化，建立档案管理系统。</t>
    </r>
  </si>
  <si>
    <r>
      <rPr>
        <sz val="13"/>
        <color theme="1"/>
        <rFont val="宋体"/>
        <charset val="134"/>
      </rPr>
      <t>（</t>
    </r>
    <r>
      <rPr>
        <sz val="13"/>
        <color theme="1"/>
        <rFont val="Times New Roman"/>
        <charset val="134"/>
      </rPr>
      <t>462</t>
    </r>
    <r>
      <rPr>
        <sz val="13"/>
        <color theme="1"/>
        <rFont val="宋体"/>
        <charset val="134"/>
      </rPr>
      <t>）</t>
    </r>
  </si>
  <si>
    <t>大竹县光荣院及荣誉军人休养院配套设施建设项目</t>
  </si>
  <si>
    <r>
      <rPr>
        <sz val="13"/>
        <color theme="1"/>
        <rFont val="Times New Roman"/>
        <charset val="134"/>
      </rPr>
      <t>1</t>
    </r>
    <r>
      <rPr>
        <sz val="13"/>
        <color theme="1"/>
        <rFont val="宋体"/>
        <charset val="134"/>
      </rPr>
      <t>、光荣院：新建养护院业务及附属用房</t>
    </r>
    <r>
      <rPr>
        <sz val="13"/>
        <color theme="1"/>
        <rFont val="Times New Roman"/>
        <charset val="134"/>
      </rPr>
      <t>7500</t>
    </r>
    <r>
      <rPr>
        <sz val="13"/>
        <color theme="1"/>
        <rFont val="宋体"/>
        <charset val="134"/>
      </rPr>
      <t>平方米，新增养护床位</t>
    </r>
    <r>
      <rPr>
        <sz val="13"/>
        <color theme="1"/>
        <rFont val="Times New Roman"/>
        <charset val="134"/>
      </rPr>
      <t>150</t>
    </r>
    <r>
      <rPr>
        <sz val="13"/>
        <color theme="1"/>
        <rFont val="宋体"/>
        <charset val="134"/>
      </rPr>
      <t>张。设置火灾自动消防灭火系统，道路硬化和绿化等配套设施。</t>
    </r>
    <r>
      <rPr>
        <sz val="13"/>
        <color theme="1"/>
        <rFont val="Times New Roman"/>
        <charset val="134"/>
      </rPr>
      <t>2</t>
    </r>
    <r>
      <rPr>
        <sz val="13"/>
        <color theme="1"/>
        <rFont val="宋体"/>
        <charset val="134"/>
      </rPr>
      <t>、荣军院：改造提升护理型床位</t>
    </r>
    <r>
      <rPr>
        <sz val="13"/>
        <color theme="1"/>
        <rFont val="Times New Roman"/>
        <charset val="134"/>
      </rPr>
      <t>420</t>
    </r>
    <r>
      <rPr>
        <sz val="13"/>
        <color theme="1"/>
        <rFont val="宋体"/>
        <charset val="134"/>
      </rPr>
      <t>张。设置火灾自动消防灭火系统，购置养老服务辅助设备及服务中心给排水管网、道路硬化和绿化等配套设施。</t>
    </r>
  </si>
  <si>
    <r>
      <rPr>
        <sz val="13"/>
        <color theme="1"/>
        <rFont val="宋体"/>
        <charset val="134"/>
      </rPr>
      <t>（</t>
    </r>
    <r>
      <rPr>
        <sz val="13"/>
        <color theme="1"/>
        <rFont val="Times New Roman"/>
        <charset val="134"/>
      </rPr>
      <t>463</t>
    </r>
    <r>
      <rPr>
        <sz val="13"/>
        <color theme="1"/>
        <rFont val="宋体"/>
        <charset val="134"/>
      </rPr>
      <t>）</t>
    </r>
  </si>
  <si>
    <r>
      <rPr>
        <sz val="13"/>
        <color theme="1"/>
        <rFont val="宋体"/>
        <charset val="134"/>
      </rPr>
      <t>新增土地</t>
    </r>
    <r>
      <rPr>
        <sz val="13"/>
        <color theme="1"/>
        <rFont val="Times New Roman"/>
        <charset val="134"/>
      </rPr>
      <t>6</t>
    </r>
    <r>
      <rPr>
        <sz val="13"/>
        <color theme="1"/>
        <rFont val="宋体"/>
        <charset val="134"/>
      </rPr>
      <t>亩，建筑面积</t>
    </r>
    <r>
      <rPr>
        <sz val="13"/>
        <color theme="1"/>
        <rFont val="Times New Roman"/>
        <charset val="134"/>
      </rPr>
      <t>1000</t>
    </r>
    <r>
      <rPr>
        <sz val="13"/>
        <color theme="1"/>
        <rFont val="宋体"/>
        <charset val="134"/>
      </rPr>
      <t>平方米。烈士陵园墓、英名墙、烈士骨灰堂、烈士纪念塔（碑）、停车场、通讯设施、给排水、电力供应、园区绿化、出入园区道路（含无障碍通道）等基础设施和生活设备等，维修烈士纪念馆及完善馆内布展和照明。</t>
    </r>
  </si>
  <si>
    <r>
      <rPr>
        <sz val="13"/>
        <color theme="1"/>
        <rFont val="宋体"/>
        <charset val="134"/>
      </rPr>
      <t>（</t>
    </r>
    <r>
      <rPr>
        <sz val="13"/>
        <color theme="1"/>
        <rFont val="Times New Roman"/>
        <charset val="134"/>
      </rPr>
      <t>464</t>
    </r>
    <r>
      <rPr>
        <sz val="13"/>
        <color theme="1"/>
        <rFont val="宋体"/>
        <charset val="134"/>
      </rPr>
      <t>）</t>
    </r>
  </si>
  <si>
    <r>
      <rPr>
        <sz val="13"/>
        <color theme="1"/>
        <rFont val="宋体"/>
        <charset val="134"/>
      </rPr>
      <t>新建生态公墓骨灰安放设施业务用房及附属设施</t>
    </r>
    <r>
      <rPr>
        <sz val="13"/>
        <color theme="1"/>
        <rFont val="Times New Roman"/>
        <charset val="134"/>
      </rPr>
      <t>5000</t>
    </r>
    <r>
      <rPr>
        <sz val="13"/>
        <color theme="1"/>
        <rFont val="宋体"/>
        <charset val="134"/>
      </rPr>
      <t>平方米，新建骨灰存放位</t>
    </r>
    <r>
      <rPr>
        <sz val="13"/>
        <color theme="1"/>
        <rFont val="Times New Roman"/>
        <charset val="134"/>
      </rPr>
      <t>38000</t>
    </r>
    <r>
      <rPr>
        <sz val="13"/>
        <color theme="1"/>
        <rFont val="宋体"/>
        <charset val="134"/>
      </rPr>
      <t>个。墓区供排水管网、道路硬化、墓区绿化等。</t>
    </r>
  </si>
  <si>
    <r>
      <rPr>
        <sz val="13"/>
        <color theme="1"/>
        <rFont val="宋体"/>
        <charset val="134"/>
      </rPr>
      <t>（</t>
    </r>
    <r>
      <rPr>
        <sz val="13"/>
        <color theme="1"/>
        <rFont val="Times New Roman"/>
        <charset val="134"/>
      </rPr>
      <t>465</t>
    </r>
    <r>
      <rPr>
        <sz val="13"/>
        <color theme="1"/>
        <rFont val="宋体"/>
        <charset val="134"/>
      </rPr>
      <t>）</t>
    </r>
  </si>
  <si>
    <r>
      <rPr>
        <sz val="13"/>
        <color theme="1"/>
        <rFont val="宋体"/>
        <charset val="134"/>
      </rPr>
      <t>新建未成年人保护中心业务用房及附属设施</t>
    </r>
    <r>
      <rPr>
        <sz val="13"/>
        <color theme="1"/>
        <rFont val="Times New Roman"/>
        <charset val="134"/>
      </rPr>
      <t>3500</t>
    </r>
    <r>
      <rPr>
        <sz val="13"/>
        <color theme="1"/>
        <rFont val="宋体"/>
        <charset val="134"/>
      </rPr>
      <t>平方米，床位</t>
    </r>
    <r>
      <rPr>
        <sz val="13"/>
        <color theme="1"/>
        <rFont val="Times New Roman"/>
        <charset val="134"/>
      </rPr>
      <t>100</t>
    </r>
    <r>
      <rPr>
        <sz val="13"/>
        <color theme="1"/>
        <rFont val="宋体"/>
        <charset val="134"/>
      </rPr>
      <t>张。</t>
    </r>
  </si>
  <si>
    <r>
      <rPr>
        <sz val="13"/>
        <color theme="1"/>
        <rFont val="宋体"/>
        <charset val="134"/>
      </rPr>
      <t>（</t>
    </r>
    <r>
      <rPr>
        <sz val="13"/>
        <color theme="1"/>
        <rFont val="Times New Roman"/>
        <charset val="134"/>
      </rPr>
      <t>466</t>
    </r>
    <r>
      <rPr>
        <sz val="13"/>
        <color theme="1"/>
        <rFont val="宋体"/>
        <charset val="134"/>
      </rPr>
      <t>）</t>
    </r>
  </si>
  <si>
    <r>
      <rPr>
        <sz val="13"/>
        <color theme="1"/>
        <rFont val="宋体"/>
        <charset val="134"/>
      </rPr>
      <t>新建救助业务用房</t>
    </r>
    <r>
      <rPr>
        <sz val="13"/>
        <color theme="1"/>
        <rFont val="Times New Roman"/>
        <charset val="134"/>
      </rPr>
      <t>3000</t>
    </r>
    <r>
      <rPr>
        <sz val="13"/>
        <color theme="1"/>
        <rFont val="宋体"/>
        <charset val="134"/>
      </rPr>
      <t>平方米，救助床位</t>
    </r>
    <r>
      <rPr>
        <sz val="13"/>
        <color theme="1"/>
        <rFont val="Times New Roman"/>
        <charset val="134"/>
      </rPr>
      <t>100</t>
    </r>
    <r>
      <rPr>
        <sz val="13"/>
        <color theme="1"/>
        <rFont val="宋体"/>
        <charset val="134"/>
      </rPr>
      <t>张。</t>
    </r>
  </si>
  <si>
    <r>
      <rPr>
        <sz val="13"/>
        <color theme="1"/>
        <rFont val="宋体"/>
        <charset val="134"/>
      </rPr>
      <t>（</t>
    </r>
    <r>
      <rPr>
        <sz val="13"/>
        <color theme="1"/>
        <rFont val="Times New Roman"/>
        <charset val="134"/>
      </rPr>
      <t>467</t>
    </r>
    <r>
      <rPr>
        <sz val="13"/>
        <color theme="1"/>
        <rFont val="宋体"/>
        <charset val="134"/>
      </rPr>
      <t>）</t>
    </r>
  </si>
  <si>
    <r>
      <rPr>
        <sz val="13"/>
        <color theme="1"/>
        <rFont val="宋体"/>
        <charset val="134"/>
      </rPr>
      <t>建筑面积</t>
    </r>
    <r>
      <rPr>
        <sz val="13"/>
        <color theme="1"/>
        <rFont val="Times New Roman"/>
        <charset val="134"/>
      </rPr>
      <t>2932.69</t>
    </r>
    <r>
      <rPr>
        <sz val="13"/>
        <color theme="1"/>
        <rFont val="宋体"/>
        <charset val="134"/>
      </rPr>
      <t>平方米，拘留所、戒毒所、看守所功能用房建设。</t>
    </r>
  </si>
  <si>
    <r>
      <rPr>
        <sz val="13"/>
        <color theme="1"/>
        <rFont val="宋体"/>
        <charset val="134"/>
      </rPr>
      <t>（</t>
    </r>
    <r>
      <rPr>
        <sz val="13"/>
        <color theme="1"/>
        <rFont val="Times New Roman"/>
        <charset val="134"/>
      </rPr>
      <t>468</t>
    </r>
    <r>
      <rPr>
        <sz val="13"/>
        <color theme="1"/>
        <rFont val="宋体"/>
        <charset val="134"/>
      </rPr>
      <t>）</t>
    </r>
  </si>
  <si>
    <r>
      <rPr>
        <sz val="13"/>
        <color theme="1"/>
        <rFont val="宋体"/>
        <charset val="134"/>
      </rPr>
      <t>新建业务用房</t>
    </r>
    <r>
      <rPr>
        <sz val="13"/>
        <color theme="1"/>
        <rFont val="Times New Roman"/>
        <charset val="134"/>
      </rPr>
      <t>2636.1</t>
    </r>
    <r>
      <rPr>
        <sz val="13"/>
        <color theme="1"/>
        <rFont val="宋体"/>
        <charset val="134"/>
      </rPr>
      <t>平方米。</t>
    </r>
  </si>
  <si>
    <r>
      <rPr>
        <sz val="13"/>
        <color theme="1"/>
        <rFont val="宋体"/>
        <charset val="134"/>
      </rPr>
      <t>（</t>
    </r>
    <r>
      <rPr>
        <sz val="13"/>
        <color theme="1"/>
        <rFont val="Times New Roman"/>
        <charset val="134"/>
      </rPr>
      <t>469</t>
    </r>
    <r>
      <rPr>
        <sz val="13"/>
        <color theme="1"/>
        <rFont val="宋体"/>
        <charset val="134"/>
      </rPr>
      <t>）</t>
    </r>
  </si>
  <si>
    <r>
      <rPr>
        <sz val="13"/>
        <color theme="1"/>
        <rFont val="宋体"/>
        <charset val="134"/>
      </rPr>
      <t>占地面积约</t>
    </r>
    <r>
      <rPr>
        <sz val="13"/>
        <color theme="1"/>
        <rFont val="Times New Roman"/>
        <charset val="134"/>
      </rPr>
      <t>9145</t>
    </r>
    <r>
      <rPr>
        <sz val="13"/>
        <color theme="1"/>
        <rFont val="宋体"/>
        <charset val="134"/>
      </rPr>
      <t>平方米，新建地面停车位约</t>
    </r>
    <r>
      <rPr>
        <sz val="13"/>
        <color theme="1"/>
        <rFont val="Times New Roman"/>
        <charset val="134"/>
      </rPr>
      <t>270</t>
    </r>
    <r>
      <rPr>
        <sz val="13"/>
        <color theme="1"/>
        <rFont val="宋体"/>
        <charset val="134"/>
      </rPr>
      <t>个、电瓶车充电车位</t>
    </r>
    <r>
      <rPr>
        <sz val="13"/>
        <color theme="1"/>
        <rFont val="Times New Roman"/>
        <charset val="134"/>
      </rPr>
      <t>37</t>
    </r>
    <r>
      <rPr>
        <sz val="13"/>
        <color theme="1"/>
        <rFont val="宋体"/>
        <charset val="134"/>
      </rPr>
      <t>个、配电系统、雨水管网、围墙等。</t>
    </r>
  </si>
  <si>
    <t>大竹县行政审批局</t>
  </si>
  <si>
    <r>
      <rPr>
        <sz val="13"/>
        <color theme="1"/>
        <rFont val="宋体"/>
        <charset val="134"/>
      </rPr>
      <t>（</t>
    </r>
    <r>
      <rPr>
        <sz val="13"/>
        <color theme="1"/>
        <rFont val="Times New Roman"/>
        <charset val="134"/>
      </rPr>
      <t>470</t>
    </r>
    <r>
      <rPr>
        <sz val="13"/>
        <color theme="1"/>
        <rFont val="宋体"/>
        <charset val="134"/>
      </rPr>
      <t>）</t>
    </r>
  </si>
  <si>
    <r>
      <rPr>
        <sz val="13"/>
        <color theme="1"/>
        <rFont val="宋体"/>
        <charset val="134"/>
      </rPr>
      <t>（</t>
    </r>
    <r>
      <rPr>
        <sz val="13"/>
        <color theme="1"/>
        <rFont val="Times New Roman"/>
        <charset val="134"/>
      </rPr>
      <t>471</t>
    </r>
    <r>
      <rPr>
        <sz val="13"/>
        <color theme="1"/>
        <rFont val="宋体"/>
        <charset val="134"/>
      </rPr>
      <t>）</t>
    </r>
  </si>
  <si>
    <t>大竹县华蓥山农旅融合片区服务中心业务用房建设项目</t>
  </si>
  <si>
    <r>
      <rPr>
        <sz val="13"/>
        <color theme="1"/>
        <rFont val="宋体"/>
        <charset val="134"/>
      </rPr>
      <t>新建华蓥山农旅融合片区服务中心业务用房</t>
    </r>
    <r>
      <rPr>
        <sz val="13"/>
        <color theme="1"/>
        <rFont val="Times New Roman"/>
        <charset val="134"/>
      </rPr>
      <t>2</t>
    </r>
    <r>
      <rPr>
        <sz val="13"/>
        <color theme="1"/>
        <rFont val="宋体"/>
        <charset val="134"/>
      </rPr>
      <t>幢，建筑面积分别</t>
    </r>
    <r>
      <rPr>
        <sz val="13"/>
        <color theme="1"/>
        <rFont val="Times New Roman"/>
        <charset val="134"/>
      </rPr>
      <t>5</t>
    </r>
    <r>
      <rPr>
        <sz val="13"/>
        <color theme="1"/>
        <rFont val="宋体"/>
        <charset val="134"/>
      </rPr>
      <t>层</t>
    </r>
    <r>
      <rPr>
        <sz val="13"/>
        <color theme="1"/>
        <rFont val="Times New Roman"/>
        <charset val="134"/>
      </rPr>
      <t>3000</t>
    </r>
    <r>
      <rPr>
        <sz val="13"/>
        <color theme="1"/>
        <rFont val="宋体"/>
        <charset val="134"/>
      </rPr>
      <t>平米，</t>
    </r>
    <r>
      <rPr>
        <sz val="13"/>
        <color theme="1"/>
        <rFont val="Times New Roman"/>
        <charset val="134"/>
      </rPr>
      <t>4</t>
    </r>
    <r>
      <rPr>
        <sz val="13"/>
        <color theme="1"/>
        <rFont val="宋体"/>
        <charset val="134"/>
      </rPr>
      <t>层</t>
    </r>
    <r>
      <rPr>
        <sz val="13"/>
        <color theme="1"/>
        <rFont val="Times New Roman"/>
        <charset val="134"/>
      </rPr>
      <t>1500</t>
    </r>
    <r>
      <rPr>
        <sz val="13"/>
        <color theme="1"/>
        <rFont val="宋体"/>
        <charset val="134"/>
      </rPr>
      <t>平方米及服务群众活动广场、绿化等附属设施工程。</t>
    </r>
  </si>
  <si>
    <r>
      <rPr>
        <sz val="13"/>
        <color theme="1"/>
        <rFont val="宋体"/>
        <charset val="134"/>
      </rPr>
      <t>（</t>
    </r>
    <r>
      <rPr>
        <sz val="13"/>
        <color theme="1"/>
        <rFont val="Times New Roman"/>
        <charset val="134"/>
      </rPr>
      <t>472</t>
    </r>
    <r>
      <rPr>
        <sz val="13"/>
        <color theme="1"/>
        <rFont val="宋体"/>
        <charset val="134"/>
      </rPr>
      <t>）</t>
    </r>
  </si>
  <si>
    <r>
      <rPr>
        <sz val="13"/>
        <color theme="1"/>
        <rFont val="Times New Roman"/>
        <charset val="134"/>
      </rPr>
      <t>7</t>
    </r>
    <r>
      <rPr>
        <sz val="13"/>
        <color theme="1"/>
        <rFont val="宋体"/>
        <charset val="134"/>
      </rPr>
      <t>万吨有机肥加工厂。</t>
    </r>
  </si>
  <si>
    <r>
      <rPr>
        <sz val="13"/>
        <color theme="1"/>
        <rFont val="宋体"/>
        <charset val="134"/>
      </rPr>
      <t>（</t>
    </r>
    <r>
      <rPr>
        <sz val="13"/>
        <color theme="1"/>
        <rFont val="Times New Roman"/>
        <charset val="134"/>
      </rPr>
      <t>473</t>
    </r>
    <r>
      <rPr>
        <sz val="13"/>
        <color theme="1"/>
        <rFont val="宋体"/>
        <charset val="134"/>
      </rPr>
      <t>）</t>
    </r>
  </si>
  <si>
    <r>
      <rPr>
        <sz val="13"/>
        <color theme="1"/>
        <rFont val="宋体"/>
        <charset val="134"/>
      </rPr>
      <t>（</t>
    </r>
    <r>
      <rPr>
        <sz val="13"/>
        <color theme="1"/>
        <rFont val="Times New Roman"/>
        <charset val="134"/>
      </rPr>
      <t>474</t>
    </r>
    <r>
      <rPr>
        <sz val="13"/>
        <color theme="1"/>
        <rFont val="宋体"/>
        <charset val="134"/>
      </rPr>
      <t>）</t>
    </r>
  </si>
  <si>
    <r>
      <rPr>
        <sz val="13"/>
        <color theme="1"/>
        <rFont val="宋体"/>
        <charset val="134"/>
      </rPr>
      <t>新建并硬化森林防火通道</t>
    </r>
    <r>
      <rPr>
        <sz val="13"/>
        <color theme="1"/>
        <rFont val="Times New Roman"/>
        <charset val="134"/>
      </rPr>
      <t>6.8</t>
    </r>
    <r>
      <rPr>
        <sz val="13"/>
        <color theme="1"/>
        <rFont val="宋体"/>
        <charset val="134"/>
      </rPr>
      <t>公里，宽</t>
    </r>
    <r>
      <rPr>
        <sz val="13"/>
        <color theme="1"/>
        <rFont val="Times New Roman"/>
        <charset val="134"/>
      </rPr>
      <t>5</t>
    </r>
    <r>
      <rPr>
        <sz val="13"/>
        <color theme="1"/>
        <rFont val="宋体"/>
        <charset val="134"/>
      </rPr>
      <t>米（欢喜坪村</t>
    </r>
    <r>
      <rPr>
        <sz val="13"/>
        <color theme="1"/>
        <rFont val="Times New Roman"/>
        <charset val="134"/>
      </rPr>
      <t>8</t>
    </r>
    <r>
      <rPr>
        <sz val="13"/>
        <color theme="1"/>
        <rFont val="宋体"/>
        <charset val="134"/>
      </rPr>
      <t>组至长乐</t>
    </r>
    <r>
      <rPr>
        <sz val="13"/>
        <color theme="1"/>
        <rFont val="Times New Roman"/>
        <charset val="134"/>
      </rPr>
      <t>7</t>
    </r>
    <r>
      <rPr>
        <sz val="13"/>
        <color theme="1"/>
        <rFont val="宋体"/>
        <charset val="134"/>
      </rPr>
      <t>组</t>
    </r>
    <r>
      <rPr>
        <sz val="13"/>
        <color theme="1"/>
        <rFont val="Times New Roman"/>
        <charset val="134"/>
      </rPr>
      <t>2.5</t>
    </r>
    <r>
      <rPr>
        <sz val="13"/>
        <color theme="1"/>
        <rFont val="宋体"/>
        <charset val="134"/>
      </rPr>
      <t>公里村、长乐村</t>
    </r>
    <r>
      <rPr>
        <sz val="13"/>
        <color theme="1"/>
        <rFont val="Times New Roman"/>
        <charset val="134"/>
      </rPr>
      <t>7</t>
    </r>
    <r>
      <rPr>
        <sz val="13"/>
        <color theme="1"/>
        <rFont val="宋体"/>
        <charset val="134"/>
      </rPr>
      <t>组长屋间至花板桥村</t>
    </r>
    <r>
      <rPr>
        <sz val="13"/>
        <color theme="1"/>
        <rFont val="Times New Roman"/>
        <charset val="134"/>
      </rPr>
      <t>10</t>
    </r>
    <r>
      <rPr>
        <sz val="13"/>
        <color theme="1"/>
        <rFont val="宋体"/>
        <charset val="134"/>
      </rPr>
      <t>组观音山</t>
    </r>
    <r>
      <rPr>
        <sz val="13"/>
        <color theme="1"/>
        <rFont val="Times New Roman"/>
        <charset val="134"/>
      </rPr>
      <t>4.3</t>
    </r>
    <r>
      <rPr>
        <sz val="13"/>
        <color theme="1"/>
        <rFont val="宋体"/>
        <charset val="134"/>
      </rPr>
      <t>公里），硬化森林防火通道</t>
    </r>
    <r>
      <rPr>
        <sz val="13"/>
        <color theme="1"/>
        <rFont val="Times New Roman"/>
        <charset val="134"/>
      </rPr>
      <t>7.5</t>
    </r>
    <r>
      <rPr>
        <sz val="13"/>
        <color theme="1"/>
        <rFont val="宋体"/>
        <charset val="134"/>
      </rPr>
      <t>（长乐村</t>
    </r>
    <r>
      <rPr>
        <sz val="13"/>
        <color theme="1"/>
        <rFont val="Times New Roman"/>
        <charset val="134"/>
      </rPr>
      <t>7</t>
    </r>
    <r>
      <rPr>
        <sz val="13"/>
        <color theme="1"/>
        <rFont val="宋体"/>
        <charset val="134"/>
      </rPr>
      <t>组长屋间经寨峰村杀牛坝至寨峰村</t>
    </r>
    <r>
      <rPr>
        <sz val="13"/>
        <color theme="1"/>
        <rFont val="Times New Roman"/>
        <charset val="134"/>
      </rPr>
      <t>5</t>
    </r>
    <r>
      <rPr>
        <sz val="13"/>
        <color theme="1"/>
        <rFont val="宋体"/>
        <charset val="134"/>
      </rPr>
      <t>组电厂），扩建森林防火通道</t>
    </r>
    <r>
      <rPr>
        <sz val="13"/>
        <color theme="1"/>
        <rFont val="Times New Roman"/>
        <charset val="134"/>
      </rPr>
      <t>16.9</t>
    </r>
    <r>
      <rPr>
        <sz val="13"/>
        <color theme="1"/>
        <rFont val="宋体"/>
        <charset val="134"/>
      </rPr>
      <t>公里（欢喜坪村</t>
    </r>
    <r>
      <rPr>
        <sz val="13"/>
        <color theme="1"/>
        <rFont val="Times New Roman"/>
        <charset val="134"/>
      </rPr>
      <t>1</t>
    </r>
    <r>
      <rPr>
        <sz val="13"/>
        <color theme="1"/>
        <rFont val="宋体"/>
        <charset val="134"/>
      </rPr>
      <t>组大枫树经黑山垭口经毛家湾经长乐村王家坪至长乐村</t>
    </r>
    <r>
      <rPr>
        <sz val="13"/>
        <color theme="1"/>
        <rFont val="Times New Roman"/>
        <charset val="134"/>
      </rPr>
      <t>8</t>
    </r>
    <r>
      <rPr>
        <sz val="13"/>
        <color theme="1"/>
        <rFont val="宋体"/>
        <charset val="134"/>
      </rPr>
      <t>组长屋间）。及堡坎、涵洞、截排水沟，边坡防护等附属工程。</t>
    </r>
  </si>
  <si>
    <r>
      <rPr>
        <sz val="13"/>
        <color theme="1"/>
        <rFont val="宋体"/>
        <charset val="134"/>
      </rPr>
      <t>（</t>
    </r>
    <r>
      <rPr>
        <sz val="13"/>
        <color theme="1"/>
        <rFont val="Times New Roman"/>
        <charset val="134"/>
      </rPr>
      <t>475</t>
    </r>
    <r>
      <rPr>
        <sz val="13"/>
        <color theme="1"/>
        <rFont val="宋体"/>
        <charset val="134"/>
      </rPr>
      <t>）</t>
    </r>
  </si>
  <si>
    <r>
      <rPr>
        <sz val="13"/>
        <color theme="1"/>
        <rFont val="宋体"/>
        <charset val="134"/>
      </rPr>
      <t>观音镇污水收集管网延伸</t>
    </r>
    <r>
      <rPr>
        <sz val="13"/>
        <color theme="1"/>
        <rFont val="Times New Roman"/>
        <charset val="134"/>
      </rPr>
      <t>2.95</t>
    </r>
    <r>
      <rPr>
        <sz val="13"/>
        <color theme="1"/>
        <rFont val="宋体"/>
        <charset val="134"/>
      </rPr>
      <t>公里；观音镇污水处理厂扩容至</t>
    </r>
    <r>
      <rPr>
        <sz val="13"/>
        <color theme="1"/>
        <rFont val="Times New Roman"/>
        <charset val="134"/>
      </rPr>
      <t>2500m3/d</t>
    </r>
    <r>
      <rPr>
        <sz val="13"/>
        <color theme="1"/>
        <rFont val="宋体"/>
        <charset val="134"/>
      </rPr>
      <t>，出水标准提升至地表</t>
    </r>
    <r>
      <rPr>
        <sz val="13"/>
        <color theme="1"/>
        <rFont val="Times New Roman"/>
        <charset val="134"/>
      </rPr>
      <t>Ⅲ</t>
    </r>
    <r>
      <rPr>
        <sz val="13"/>
        <color theme="1"/>
        <rFont val="宋体"/>
        <charset val="134"/>
      </rPr>
      <t>类水标准；建设</t>
    </r>
    <r>
      <rPr>
        <sz val="13"/>
        <color theme="1"/>
        <rFont val="Times New Roman"/>
        <charset val="134"/>
      </rPr>
      <t>1148m3/d</t>
    </r>
    <r>
      <rPr>
        <sz val="13"/>
        <color theme="1"/>
        <rFont val="宋体"/>
        <charset val="134"/>
      </rPr>
      <t>处理能力的农村污水处理设施，配套</t>
    </r>
    <r>
      <rPr>
        <sz val="13"/>
        <color theme="1"/>
        <rFont val="Times New Roman"/>
        <charset val="134"/>
      </rPr>
      <t>82.28</t>
    </r>
    <r>
      <rPr>
        <sz val="13"/>
        <color theme="1"/>
        <rFont val="宋体"/>
        <charset val="134"/>
      </rPr>
      <t>公里的污水收集管网；建设农业面源防治缓冲带</t>
    </r>
    <r>
      <rPr>
        <sz val="13"/>
        <color theme="1"/>
        <rFont val="Times New Roman"/>
        <charset val="134"/>
      </rPr>
      <t>10</t>
    </r>
    <r>
      <rPr>
        <sz val="13"/>
        <color theme="1"/>
        <rFont val="宋体"/>
        <charset val="134"/>
      </rPr>
      <t>公里；清运沿河垃圾杂物</t>
    </r>
    <r>
      <rPr>
        <sz val="13"/>
        <color theme="1"/>
        <rFont val="Times New Roman"/>
        <charset val="134"/>
      </rPr>
      <t>7000</t>
    </r>
    <r>
      <rPr>
        <sz val="13"/>
        <color theme="1"/>
        <rFont val="宋体"/>
        <charset val="134"/>
      </rPr>
      <t>立方米；河岸裸露带生态修复</t>
    </r>
    <r>
      <rPr>
        <sz val="13"/>
        <color theme="1"/>
        <rFont val="Times New Roman"/>
        <charset val="134"/>
      </rPr>
      <t>1.56</t>
    </r>
    <r>
      <rPr>
        <sz val="13"/>
        <color theme="1"/>
        <rFont val="宋体"/>
        <charset val="134"/>
      </rPr>
      <t>公里；出境断面建设河道生态湿地</t>
    </r>
    <r>
      <rPr>
        <sz val="13"/>
        <color theme="1"/>
        <rFont val="Times New Roman"/>
        <charset val="134"/>
      </rPr>
      <t>1</t>
    </r>
    <r>
      <rPr>
        <sz val="13"/>
        <color theme="1"/>
        <rFont val="宋体"/>
        <charset val="134"/>
      </rPr>
      <t>处。</t>
    </r>
  </si>
  <si>
    <r>
      <rPr>
        <sz val="13"/>
        <color theme="1"/>
        <rFont val="宋体"/>
        <charset val="134"/>
      </rPr>
      <t>（</t>
    </r>
    <r>
      <rPr>
        <sz val="13"/>
        <color theme="1"/>
        <rFont val="Times New Roman"/>
        <charset val="134"/>
      </rPr>
      <t>476</t>
    </r>
    <r>
      <rPr>
        <sz val="13"/>
        <color theme="1"/>
        <rFont val="宋体"/>
        <charset val="134"/>
      </rPr>
      <t>）</t>
    </r>
  </si>
  <si>
    <r>
      <rPr>
        <sz val="13"/>
        <color theme="1"/>
        <rFont val="宋体"/>
        <charset val="134"/>
      </rPr>
      <t>河道生态修复</t>
    </r>
    <r>
      <rPr>
        <sz val="13"/>
        <color theme="1"/>
        <rFont val="Times New Roman"/>
        <charset val="134"/>
      </rPr>
      <t>33400</t>
    </r>
    <r>
      <rPr>
        <sz val="13"/>
        <color theme="1"/>
        <rFont val="宋体"/>
        <charset val="134"/>
      </rPr>
      <t>平方米，生态护坡、护岸等</t>
    </r>
    <r>
      <rPr>
        <sz val="13"/>
        <color theme="1"/>
        <rFont val="Times New Roman"/>
        <charset val="134"/>
      </rPr>
      <t>28500</t>
    </r>
    <r>
      <rPr>
        <sz val="13"/>
        <color theme="1"/>
        <rFont val="宋体"/>
        <charset val="134"/>
      </rPr>
      <t>平方米，河道清淤</t>
    </r>
    <r>
      <rPr>
        <sz val="13"/>
        <color theme="1"/>
        <rFont val="Times New Roman"/>
        <charset val="134"/>
      </rPr>
      <t>24000</t>
    </r>
    <r>
      <rPr>
        <sz val="13"/>
        <color theme="1"/>
        <rFont val="宋体"/>
        <charset val="134"/>
      </rPr>
      <t>立方米，人工湿地</t>
    </r>
    <r>
      <rPr>
        <sz val="13"/>
        <color theme="1"/>
        <rFont val="Times New Roman"/>
        <charset val="134"/>
      </rPr>
      <t>18266</t>
    </r>
    <r>
      <rPr>
        <sz val="13"/>
        <color theme="1"/>
        <rFont val="宋体"/>
        <charset val="134"/>
      </rPr>
      <t>平方米。</t>
    </r>
  </si>
  <si>
    <r>
      <rPr>
        <sz val="13"/>
        <color theme="1"/>
        <rFont val="宋体"/>
        <charset val="134"/>
      </rPr>
      <t>（</t>
    </r>
    <r>
      <rPr>
        <sz val="13"/>
        <color theme="1"/>
        <rFont val="Times New Roman"/>
        <charset val="134"/>
      </rPr>
      <t>477</t>
    </r>
    <r>
      <rPr>
        <sz val="13"/>
        <color theme="1"/>
        <rFont val="宋体"/>
        <charset val="134"/>
      </rPr>
      <t>）</t>
    </r>
  </si>
  <si>
    <r>
      <rPr>
        <sz val="13"/>
        <color theme="1"/>
        <rFont val="宋体"/>
        <charset val="134"/>
      </rPr>
      <t>项目主要建设内容包括生态护坡</t>
    </r>
    <r>
      <rPr>
        <sz val="13"/>
        <color theme="1"/>
        <rFont val="Times New Roman"/>
        <charset val="134"/>
      </rPr>
      <t>12000</t>
    </r>
    <r>
      <rPr>
        <sz val="13"/>
        <color theme="1"/>
        <rFont val="宋体"/>
        <charset val="134"/>
      </rPr>
      <t>平方米、生态隔离带</t>
    </r>
    <r>
      <rPr>
        <sz val="13"/>
        <color theme="1"/>
        <rFont val="Times New Roman"/>
        <charset val="134"/>
      </rPr>
      <t>10744.8</t>
    </r>
    <r>
      <rPr>
        <sz val="13"/>
        <color theme="1"/>
        <rFont val="宋体"/>
        <charset val="134"/>
      </rPr>
      <t>平方米和人工湿地</t>
    </r>
    <r>
      <rPr>
        <sz val="13"/>
        <color theme="1"/>
        <rFont val="Times New Roman"/>
        <charset val="134"/>
      </rPr>
      <t>28533</t>
    </r>
    <r>
      <rPr>
        <sz val="13"/>
        <color theme="1"/>
        <rFont val="宋体"/>
        <charset val="134"/>
      </rPr>
      <t>平方米。</t>
    </r>
  </si>
  <si>
    <r>
      <rPr>
        <sz val="13"/>
        <color theme="1"/>
        <rFont val="宋体"/>
        <charset val="134"/>
      </rPr>
      <t>（</t>
    </r>
    <r>
      <rPr>
        <sz val="13"/>
        <color theme="1"/>
        <rFont val="Times New Roman"/>
        <charset val="134"/>
      </rPr>
      <t>478</t>
    </r>
    <r>
      <rPr>
        <sz val="13"/>
        <color theme="1"/>
        <rFont val="宋体"/>
        <charset val="134"/>
      </rPr>
      <t>）</t>
    </r>
  </si>
  <si>
    <r>
      <rPr>
        <sz val="13"/>
        <color theme="1"/>
        <rFont val="宋体"/>
        <charset val="134"/>
      </rPr>
      <t>人工湿地水质净化工程建设一级潜流人工湿地，表面流人工湿地，</t>
    </r>
    <r>
      <rPr>
        <sz val="13"/>
        <color theme="1"/>
        <rFont val="Times New Roman"/>
        <charset val="134"/>
      </rPr>
      <t xml:space="preserve"> </t>
    </r>
    <r>
      <rPr>
        <sz val="13"/>
        <color theme="1"/>
        <rFont val="宋体"/>
        <charset val="134"/>
      </rPr>
      <t>第二级潜流人工湿地。</t>
    </r>
  </si>
  <si>
    <r>
      <rPr>
        <sz val="13"/>
        <color theme="1"/>
        <rFont val="宋体"/>
        <charset val="134"/>
      </rPr>
      <t>（</t>
    </r>
    <r>
      <rPr>
        <sz val="13"/>
        <color theme="1"/>
        <rFont val="Times New Roman"/>
        <charset val="134"/>
      </rPr>
      <t>479</t>
    </r>
    <r>
      <rPr>
        <sz val="13"/>
        <color theme="1"/>
        <rFont val="宋体"/>
        <charset val="134"/>
      </rPr>
      <t>）</t>
    </r>
  </si>
  <si>
    <r>
      <rPr>
        <sz val="13"/>
        <color theme="1"/>
        <rFont val="宋体"/>
        <charset val="134"/>
      </rPr>
      <t>大竹县</t>
    </r>
    <r>
      <rPr>
        <sz val="13"/>
        <color theme="1"/>
        <rFont val="Times New Roman"/>
        <charset val="134"/>
      </rPr>
      <t>“</t>
    </r>
    <r>
      <rPr>
        <sz val="13"/>
        <color theme="1"/>
        <rFont val="宋体"/>
        <charset val="134"/>
      </rPr>
      <t>千吨万人</t>
    </r>
    <r>
      <rPr>
        <sz val="13"/>
        <color theme="1"/>
        <rFont val="Times New Roman"/>
        <charset val="134"/>
      </rPr>
      <t>”</t>
    </r>
    <r>
      <rPr>
        <sz val="13"/>
        <color theme="1"/>
        <rFont val="宋体"/>
        <charset val="134"/>
      </rPr>
      <t>饮用水水源地视频及预警监控能力建设项目</t>
    </r>
  </si>
  <si>
    <r>
      <rPr>
        <sz val="13"/>
        <color theme="1"/>
        <rFont val="宋体"/>
        <charset val="134"/>
      </rPr>
      <t>新建庙坝镇、清水镇、周家镇等</t>
    </r>
    <r>
      <rPr>
        <sz val="13"/>
        <color theme="1"/>
        <rFont val="Times New Roman"/>
        <charset val="134"/>
      </rPr>
      <t>9</t>
    </r>
    <r>
      <rPr>
        <sz val="13"/>
        <color theme="1"/>
        <rFont val="宋体"/>
        <charset val="134"/>
      </rPr>
      <t>个千吨万人集中式饮用水源水质预警监控设施及相关环境保护工作。</t>
    </r>
  </si>
  <si>
    <r>
      <rPr>
        <sz val="13"/>
        <color theme="1"/>
        <rFont val="宋体"/>
        <charset val="134"/>
      </rPr>
      <t>（</t>
    </r>
    <r>
      <rPr>
        <sz val="13"/>
        <color theme="1"/>
        <rFont val="Times New Roman"/>
        <charset val="134"/>
      </rPr>
      <t>480</t>
    </r>
    <r>
      <rPr>
        <sz val="13"/>
        <color theme="1"/>
        <rFont val="宋体"/>
        <charset val="134"/>
      </rPr>
      <t>）</t>
    </r>
  </si>
  <si>
    <r>
      <rPr>
        <sz val="13"/>
        <color theme="1"/>
        <rFont val="宋体"/>
        <charset val="134"/>
      </rPr>
      <t>大竹县农村生活污水治理项目</t>
    </r>
    <r>
      <rPr>
        <sz val="13"/>
        <color theme="1"/>
        <rFont val="Times New Roman"/>
        <charset val="134"/>
      </rPr>
      <t xml:space="preserve">
</t>
    </r>
  </si>
  <si>
    <r>
      <rPr>
        <sz val="13"/>
        <color theme="1"/>
        <rFont val="宋体"/>
        <charset val="134"/>
      </rPr>
      <t>项目具体建设内容包括一体化处理设施</t>
    </r>
    <r>
      <rPr>
        <sz val="13"/>
        <color theme="1"/>
        <rFont val="Times New Roman"/>
        <charset val="134"/>
      </rPr>
      <t>89</t>
    </r>
    <r>
      <rPr>
        <sz val="13"/>
        <color theme="1"/>
        <rFont val="宋体"/>
        <charset val="134"/>
      </rPr>
      <t>套，共计污水处理能力</t>
    </r>
    <r>
      <rPr>
        <sz val="13"/>
        <color theme="1"/>
        <rFont val="Times New Roman"/>
        <charset val="134"/>
      </rPr>
      <t>1505m</t>
    </r>
    <r>
      <rPr>
        <vertAlign val="superscript"/>
        <sz val="13"/>
        <color theme="1"/>
        <rFont val="Times New Roman"/>
        <charset val="134"/>
      </rPr>
      <t>3</t>
    </r>
    <r>
      <rPr>
        <sz val="13"/>
        <color theme="1"/>
        <rFont val="Times New Roman"/>
        <charset val="134"/>
      </rPr>
      <t>/d</t>
    </r>
    <r>
      <rPr>
        <sz val="13"/>
        <color theme="1"/>
        <rFont val="宋体"/>
        <charset val="134"/>
      </rPr>
      <t>，化粪池</t>
    </r>
    <r>
      <rPr>
        <sz val="13"/>
        <color theme="1"/>
        <rFont val="Times New Roman"/>
        <charset val="134"/>
      </rPr>
      <t>2930</t>
    </r>
    <r>
      <rPr>
        <sz val="13"/>
        <color theme="1"/>
        <rFont val="宋体"/>
        <charset val="134"/>
      </rPr>
      <t>个，管网</t>
    </r>
    <r>
      <rPr>
        <sz val="13"/>
        <color theme="1"/>
        <rFont val="Times New Roman"/>
        <charset val="134"/>
      </rPr>
      <t>DN300 98620</t>
    </r>
    <r>
      <rPr>
        <sz val="13"/>
        <color theme="1"/>
        <rFont val="宋体"/>
        <charset val="134"/>
      </rPr>
      <t>米，检查井</t>
    </r>
    <r>
      <rPr>
        <sz val="13"/>
        <color theme="1"/>
        <rFont val="Times New Roman"/>
        <charset val="134"/>
      </rPr>
      <t>2465</t>
    </r>
    <r>
      <rPr>
        <sz val="13"/>
        <color theme="1"/>
        <rFont val="宋体"/>
        <charset val="134"/>
      </rPr>
      <t>个，人工湿地共</t>
    </r>
    <r>
      <rPr>
        <sz val="13"/>
        <color theme="1"/>
        <rFont val="Times New Roman"/>
        <charset val="134"/>
      </rPr>
      <t>49</t>
    </r>
    <r>
      <rPr>
        <sz val="13"/>
        <color theme="1"/>
        <rFont val="宋体"/>
        <charset val="134"/>
      </rPr>
      <t>座。</t>
    </r>
  </si>
  <si>
    <r>
      <rPr>
        <sz val="13"/>
        <color theme="1"/>
        <rFont val="宋体"/>
        <charset val="134"/>
      </rPr>
      <t>（</t>
    </r>
    <r>
      <rPr>
        <sz val="13"/>
        <color theme="1"/>
        <rFont val="Times New Roman"/>
        <charset val="134"/>
      </rPr>
      <t>481</t>
    </r>
    <r>
      <rPr>
        <sz val="13"/>
        <color theme="1"/>
        <rFont val="宋体"/>
        <charset val="134"/>
      </rPr>
      <t>）</t>
    </r>
  </si>
  <si>
    <r>
      <rPr>
        <sz val="13"/>
        <color theme="1"/>
        <rFont val="宋体"/>
        <charset val="134"/>
      </rPr>
      <t>大竹县护城河汇入东柳河干流处修建</t>
    </r>
    <r>
      <rPr>
        <sz val="13"/>
        <color theme="1"/>
        <rFont val="Times New Roman"/>
        <charset val="134"/>
      </rPr>
      <t>5</t>
    </r>
    <r>
      <rPr>
        <sz val="13"/>
        <color theme="1"/>
        <rFont val="宋体"/>
        <charset val="134"/>
      </rPr>
      <t>万平方米人工湿地。</t>
    </r>
  </si>
  <si>
    <r>
      <rPr>
        <sz val="13"/>
        <color theme="1"/>
        <rFont val="宋体"/>
        <charset val="134"/>
      </rPr>
      <t>（</t>
    </r>
    <r>
      <rPr>
        <sz val="13"/>
        <color theme="1"/>
        <rFont val="Times New Roman"/>
        <charset val="134"/>
      </rPr>
      <t>482</t>
    </r>
    <r>
      <rPr>
        <sz val="13"/>
        <color theme="1"/>
        <rFont val="宋体"/>
        <charset val="134"/>
      </rPr>
      <t>）</t>
    </r>
  </si>
  <si>
    <t>黄滩河（长江一级支流御临河）流域生态环境整治项目</t>
  </si>
  <si>
    <r>
      <rPr>
        <sz val="13"/>
        <color theme="1"/>
        <rFont val="宋体"/>
        <charset val="134"/>
      </rPr>
      <t>完善流域内</t>
    </r>
    <r>
      <rPr>
        <sz val="13"/>
        <color theme="1"/>
        <rFont val="Times New Roman"/>
        <charset val="134"/>
      </rPr>
      <t>11</t>
    </r>
    <r>
      <rPr>
        <sz val="13"/>
        <color theme="1"/>
        <rFont val="宋体"/>
        <charset val="134"/>
      </rPr>
      <t>个乡镇污水处理厂配套管网建设项目，实施</t>
    </r>
    <r>
      <rPr>
        <sz val="13"/>
        <color theme="1"/>
        <rFont val="Times New Roman"/>
        <charset val="134"/>
      </rPr>
      <t>91</t>
    </r>
    <r>
      <rPr>
        <sz val="13"/>
        <color theme="1"/>
        <rFont val="宋体"/>
        <charset val="134"/>
      </rPr>
      <t>个村庄农村环境综合治理项目及河道疏浚、清淤、生态护岸、生态浮岛等河流水生态修复工程。</t>
    </r>
  </si>
  <si>
    <r>
      <rPr>
        <sz val="13"/>
        <color theme="1"/>
        <rFont val="宋体"/>
        <charset val="134"/>
      </rPr>
      <t>（</t>
    </r>
    <r>
      <rPr>
        <sz val="13"/>
        <color theme="1"/>
        <rFont val="Times New Roman"/>
        <charset val="134"/>
      </rPr>
      <t>483</t>
    </r>
    <r>
      <rPr>
        <sz val="13"/>
        <color theme="1"/>
        <rFont val="宋体"/>
        <charset val="134"/>
      </rPr>
      <t>）</t>
    </r>
  </si>
  <si>
    <t>平滩河河道生态修复项目</t>
  </si>
  <si>
    <r>
      <rPr>
        <sz val="13"/>
        <color theme="1"/>
        <rFont val="宋体"/>
        <charset val="134"/>
      </rPr>
      <t>实施河道清淤</t>
    </r>
    <r>
      <rPr>
        <sz val="13"/>
        <color theme="1"/>
        <rFont val="Times New Roman"/>
        <charset val="134"/>
      </rPr>
      <t>3</t>
    </r>
    <r>
      <rPr>
        <sz val="13"/>
        <color theme="1"/>
        <rFont val="宋体"/>
        <charset val="134"/>
      </rPr>
      <t>公里，建设生态护坡、河滨缓冲带</t>
    </r>
    <r>
      <rPr>
        <sz val="13"/>
        <color theme="1"/>
        <rFont val="Times New Roman"/>
        <charset val="134"/>
      </rPr>
      <t>7</t>
    </r>
    <r>
      <rPr>
        <sz val="13"/>
        <color theme="1"/>
        <rFont val="宋体"/>
        <charset val="134"/>
      </rPr>
      <t>公里。</t>
    </r>
  </si>
  <si>
    <r>
      <rPr>
        <sz val="13"/>
        <color theme="1"/>
        <rFont val="宋体"/>
        <charset val="134"/>
      </rPr>
      <t>（</t>
    </r>
    <r>
      <rPr>
        <sz val="13"/>
        <color theme="1"/>
        <rFont val="Times New Roman"/>
        <charset val="134"/>
      </rPr>
      <t>484</t>
    </r>
    <r>
      <rPr>
        <sz val="13"/>
        <color theme="1"/>
        <rFont val="宋体"/>
        <charset val="134"/>
      </rPr>
      <t>）</t>
    </r>
  </si>
  <si>
    <r>
      <rPr>
        <sz val="13"/>
        <color theme="1"/>
        <rFont val="宋体"/>
        <charset val="134"/>
      </rPr>
      <t>（</t>
    </r>
    <r>
      <rPr>
        <sz val="13"/>
        <color theme="1"/>
        <rFont val="Times New Roman"/>
        <charset val="134"/>
      </rPr>
      <t>485</t>
    </r>
    <r>
      <rPr>
        <sz val="13"/>
        <color theme="1"/>
        <rFont val="宋体"/>
        <charset val="134"/>
      </rPr>
      <t>）</t>
    </r>
  </si>
  <si>
    <r>
      <rPr>
        <sz val="13"/>
        <color theme="1"/>
        <rFont val="宋体"/>
        <charset val="134"/>
      </rPr>
      <t>红旗、峰顶山、四方山国有林场等，硬化防灭火道路</t>
    </r>
    <r>
      <rPr>
        <sz val="13"/>
        <color theme="1"/>
        <rFont val="Times New Roman"/>
        <charset val="134"/>
      </rPr>
      <t>20</t>
    </r>
    <r>
      <rPr>
        <sz val="13"/>
        <color theme="1"/>
        <rFont val="宋体"/>
        <charset val="134"/>
      </rPr>
      <t>公里。</t>
    </r>
  </si>
  <si>
    <r>
      <rPr>
        <sz val="13"/>
        <color theme="1"/>
        <rFont val="宋体"/>
        <charset val="134"/>
      </rPr>
      <t>（</t>
    </r>
    <r>
      <rPr>
        <sz val="13"/>
        <color theme="1"/>
        <rFont val="Times New Roman"/>
        <charset val="134"/>
      </rPr>
      <t>486</t>
    </r>
    <r>
      <rPr>
        <sz val="13"/>
        <color theme="1"/>
        <rFont val="宋体"/>
        <charset val="134"/>
      </rPr>
      <t>）</t>
    </r>
  </si>
  <si>
    <r>
      <rPr>
        <sz val="13"/>
        <color theme="1"/>
        <rFont val="Times New Roman"/>
        <charset val="134"/>
      </rPr>
      <t>2022</t>
    </r>
    <r>
      <rPr>
        <sz val="13"/>
        <color theme="1"/>
        <rFont val="宋体"/>
        <charset val="134"/>
      </rPr>
      <t>年绿色种养循环农业试点项目</t>
    </r>
  </si>
  <si>
    <r>
      <rPr>
        <sz val="13"/>
        <color theme="1"/>
        <rFont val="宋体"/>
        <charset val="134"/>
      </rPr>
      <t>全县</t>
    </r>
    <r>
      <rPr>
        <sz val="13"/>
        <color theme="1"/>
        <rFont val="Times New Roman"/>
        <charset val="134"/>
      </rPr>
      <t>22</t>
    </r>
    <r>
      <rPr>
        <sz val="13"/>
        <color theme="1"/>
        <rFont val="宋体"/>
        <charset val="134"/>
      </rPr>
      <t>个乡镇，粪污收集利用。</t>
    </r>
  </si>
  <si>
    <r>
      <rPr>
        <sz val="13"/>
        <color theme="1"/>
        <rFont val="宋体"/>
        <charset val="134"/>
      </rPr>
      <t>（</t>
    </r>
    <r>
      <rPr>
        <sz val="13"/>
        <color theme="1"/>
        <rFont val="Times New Roman"/>
        <charset val="134"/>
      </rPr>
      <t>487</t>
    </r>
    <r>
      <rPr>
        <sz val="13"/>
        <color theme="1"/>
        <rFont val="宋体"/>
        <charset val="134"/>
      </rPr>
      <t>）</t>
    </r>
  </si>
  <si>
    <r>
      <rPr>
        <sz val="13"/>
        <color theme="1"/>
        <rFont val="Times New Roman"/>
        <charset val="134"/>
      </rPr>
      <t>2023</t>
    </r>
    <r>
      <rPr>
        <sz val="13"/>
        <color theme="1"/>
        <rFont val="宋体"/>
        <charset val="134"/>
      </rPr>
      <t>年绿色种养循环农业试点项目</t>
    </r>
  </si>
  <si>
    <r>
      <rPr>
        <sz val="13"/>
        <color theme="1"/>
        <rFont val="宋体"/>
        <charset val="134"/>
      </rPr>
      <t>（</t>
    </r>
    <r>
      <rPr>
        <sz val="13"/>
        <color theme="1"/>
        <rFont val="Times New Roman"/>
        <charset val="134"/>
      </rPr>
      <t>488</t>
    </r>
    <r>
      <rPr>
        <sz val="13"/>
        <color theme="1"/>
        <rFont val="宋体"/>
        <charset val="134"/>
      </rPr>
      <t>）</t>
    </r>
  </si>
  <si>
    <r>
      <rPr>
        <sz val="13"/>
        <color theme="1"/>
        <rFont val="宋体"/>
        <charset val="134"/>
      </rPr>
      <t>安吉清塘坝等</t>
    </r>
    <r>
      <rPr>
        <sz val="13"/>
        <color theme="1"/>
        <rFont val="Times New Roman"/>
        <charset val="134"/>
      </rPr>
      <t>5</t>
    </r>
    <r>
      <rPr>
        <sz val="13"/>
        <color theme="1"/>
        <rFont val="宋体"/>
        <charset val="134"/>
      </rPr>
      <t>个废弃矿山生态治理项目</t>
    </r>
  </si>
  <si>
    <r>
      <rPr>
        <sz val="13"/>
        <color theme="1"/>
        <rFont val="宋体"/>
        <charset val="134"/>
      </rPr>
      <t>对安吉乡清塘坝煤矿、陈家河煤矿、双溪乡联营碎石厂、中华乡桂花碎石厂、团坝煤矿等</t>
    </r>
    <r>
      <rPr>
        <sz val="13"/>
        <color theme="1"/>
        <rFont val="Times New Roman"/>
        <charset val="134"/>
      </rPr>
      <t>5</t>
    </r>
    <r>
      <rPr>
        <sz val="13"/>
        <color theme="1"/>
        <rFont val="宋体"/>
        <charset val="134"/>
      </rPr>
      <t>个废弃矿山实施生态保护修复。</t>
    </r>
  </si>
  <si>
    <r>
      <rPr>
        <sz val="13"/>
        <color theme="1"/>
        <rFont val="宋体"/>
        <charset val="134"/>
      </rPr>
      <t>（</t>
    </r>
    <r>
      <rPr>
        <sz val="13"/>
        <color theme="1"/>
        <rFont val="Times New Roman"/>
        <charset val="134"/>
      </rPr>
      <t>489</t>
    </r>
    <r>
      <rPr>
        <sz val="13"/>
        <color theme="1"/>
        <rFont val="宋体"/>
        <charset val="134"/>
      </rPr>
      <t>）</t>
    </r>
  </si>
  <si>
    <r>
      <rPr>
        <sz val="20"/>
        <rFont val="黑体"/>
        <charset val="134"/>
      </rPr>
      <t>大竹县</t>
    </r>
    <r>
      <rPr>
        <sz val="20"/>
        <rFont val="Times New Roman"/>
        <charset val="134"/>
      </rPr>
      <t>“</t>
    </r>
    <r>
      <rPr>
        <sz val="20"/>
        <rFont val="黑体"/>
        <charset val="134"/>
      </rPr>
      <t>十四五</t>
    </r>
    <r>
      <rPr>
        <sz val="20"/>
        <rFont val="Times New Roman"/>
        <charset val="134"/>
      </rPr>
      <t>”</t>
    </r>
    <r>
      <rPr>
        <sz val="20"/>
        <rFont val="黑体"/>
        <charset val="134"/>
      </rPr>
      <t>重点项目清单</t>
    </r>
    <r>
      <rPr>
        <sz val="20"/>
        <rFont val="Times New Roman"/>
        <charset val="134"/>
      </rPr>
      <t>---</t>
    </r>
    <r>
      <rPr>
        <sz val="20"/>
        <rFont val="黑体"/>
        <charset val="134"/>
      </rPr>
      <t>争取实施类</t>
    </r>
  </si>
  <si>
    <r>
      <rPr>
        <b/>
        <sz val="13"/>
        <rFont val="宋体"/>
        <charset val="134"/>
      </rPr>
      <t>合</t>
    </r>
    <r>
      <rPr>
        <b/>
        <sz val="13"/>
        <rFont val="Times New Roman"/>
        <charset val="134"/>
      </rPr>
      <t xml:space="preserve">  </t>
    </r>
    <r>
      <rPr>
        <b/>
        <sz val="13"/>
        <rFont val="宋体"/>
        <charset val="134"/>
      </rPr>
      <t>计：</t>
    </r>
    <r>
      <rPr>
        <b/>
        <sz val="13"/>
        <rFont val="Times New Roman"/>
        <charset val="134"/>
      </rPr>
      <t>131</t>
    </r>
    <r>
      <rPr>
        <b/>
        <sz val="13"/>
        <rFont val="宋体"/>
        <charset val="134"/>
      </rPr>
      <t>个</t>
    </r>
  </si>
  <si>
    <r>
      <rPr>
        <sz val="13"/>
        <rFont val="宋体"/>
        <charset val="134"/>
      </rPr>
      <t>（</t>
    </r>
    <r>
      <rPr>
        <sz val="13"/>
        <rFont val="Times New Roman"/>
        <charset val="134"/>
      </rPr>
      <t>1</t>
    </r>
    <r>
      <rPr>
        <sz val="13"/>
        <rFont val="宋体"/>
        <charset val="134"/>
      </rPr>
      <t>）</t>
    </r>
  </si>
  <si>
    <r>
      <rPr>
        <sz val="13"/>
        <rFont val="宋体"/>
        <charset val="134"/>
      </rPr>
      <t>重庆</t>
    </r>
    <r>
      <rPr>
        <sz val="13"/>
        <rFont val="Times New Roman"/>
        <charset val="134"/>
      </rPr>
      <t>-</t>
    </r>
    <r>
      <rPr>
        <sz val="13"/>
        <rFont val="宋体"/>
        <charset val="134"/>
      </rPr>
      <t>邻水</t>
    </r>
    <r>
      <rPr>
        <sz val="13"/>
        <rFont val="Times New Roman"/>
        <charset val="134"/>
      </rPr>
      <t>-</t>
    </r>
    <r>
      <rPr>
        <sz val="13"/>
        <rFont val="宋体"/>
        <charset val="134"/>
      </rPr>
      <t>大竹</t>
    </r>
    <r>
      <rPr>
        <sz val="13"/>
        <rFont val="Times New Roman"/>
        <charset val="134"/>
      </rPr>
      <t>-</t>
    </r>
    <r>
      <rPr>
        <sz val="13"/>
        <rFont val="宋体"/>
        <charset val="134"/>
      </rPr>
      <t>达州</t>
    </r>
    <r>
      <rPr>
        <sz val="13"/>
        <rFont val="Times New Roman"/>
        <charset val="134"/>
      </rPr>
      <t>-</t>
    </r>
    <r>
      <rPr>
        <sz val="13"/>
        <rFont val="宋体"/>
        <charset val="134"/>
      </rPr>
      <t>宣汉</t>
    </r>
    <r>
      <rPr>
        <sz val="13"/>
        <rFont val="Times New Roman"/>
        <charset val="134"/>
      </rPr>
      <t>-</t>
    </r>
    <r>
      <rPr>
        <sz val="13"/>
        <rFont val="宋体"/>
        <charset val="134"/>
      </rPr>
      <t>城口</t>
    </r>
    <r>
      <rPr>
        <sz val="13"/>
        <rFont val="Times New Roman"/>
        <charset val="134"/>
      </rPr>
      <t>-</t>
    </r>
    <r>
      <rPr>
        <sz val="13"/>
        <rFont val="宋体"/>
        <charset val="134"/>
      </rPr>
      <t>万州货运铁路专线建设项目</t>
    </r>
  </si>
  <si>
    <r>
      <rPr>
        <sz val="13"/>
        <rFont val="宋体"/>
        <charset val="134"/>
      </rPr>
      <t>新建重庆</t>
    </r>
    <r>
      <rPr>
        <sz val="13"/>
        <rFont val="Times New Roman"/>
        <charset val="134"/>
      </rPr>
      <t>-</t>
    </r>
    <r>
      <rPr>
        <sz val="13"/>
        <rFont val="宋体"/>
        <charset val="134"/>
      </rPr>
      <t>邻水</t>
    </r>
    <r>
      <rPr>
        <sz val="13"/>
        <rFont val="Times New Roman"/>
        <charset val="134"/>
      </rPr>
      <t>-</t>
    </r>
    <r>
      <rPr>
        <sz val="13"/>
        <rFont val="宋体"/>
        <charset val="134"/>
      </rPr>
      <t>大竹</t>
    </r>
    <r>
      <rPr>
        <sz val="13"/>
        <rFont val="Times New Roman"/>
        <charset val="134"/>
      </rPr>
      <t>-</t>
    </r>
    <r>
      <rPr>
        <sz val="13"/>
        <rFont val="宋体"/>
        <charset val="134"/>
      </rPr>
      <t>达州</t>
    </r>
    <r>
      <rPr>
        <sz val="13"/>
        <rFont val="Times New Roman"/>
        <charset val="134"/>
      </rPr>
      <t>-</t>
    </r>
    <r>
      <rPr>
        <sz val="13"/>
        <rFont val="宋体"/>
        <charset val="134"/>
      </rPr>
      <t>宣汉</t>
    </r>
    <r>
      <rPr>
        <sz val="13"/>
        <rFont val="Times New Roman"/>
        <charset val="134"/>
      </rPr>
      <t>-</t>
    </r>
    <r>
      <rPr>
        <sz val="13"/>
        <rFont val="宋体"/>
        <charset val="134"/>
      </rPr>
      <t>城口</t>
    </r>
    <r>
      <rPr>
        <sz val="13"/>
        <rFont val="Times New Roman"/>
        <charset val="134"/>
      </rPr>
      <t>-</t>
    </r>
    <r>
      <rPr>
        <sz val="13"/>
        <rFont val="宋体"/>
        <charset val="134"/>
      </rPr>
      <t>万州货运铁路专线，全长</t>
    </r>
    <r>
      <rPr>
        <sz val="13"/>
        <rFont val="Times New Roman"/>
        <charset val="134"/>
      </rPr>
      <t>360</t>
    </r>
    <r>
      <rPr>
        <sz val="13"/>
        <rFont val="宋体"/>
        <charset val="134"/>
      </rPr>
      <t>公里，按双线标准建设。</t>
    </r>
  </si>
  <si>
    <r>
      <rPr>
        <sz val="13"/>
        <rFont val="宋体"/>
        <charset val="134"/>
      </rPr>
      <t>（</t>
    </r>
    <r>
      <rPr>
        <sz val="13"/>
        <rFont val="Times New Roman"/>
        <charset val="134"/>
      </rPr>
      <t>2</t>
    </r>
    <r>
      <rPr>
        <sz val="13"/>
        <rFont val="宋体"/>
        <charset val="134"/>
      </rPr>
      <t>）</t>
    </r>
  </si>
  <si>
    <r>
      <rPr>
        <sz val="13"/>
        <rFont val="宋体"/>
        <charset val="134"/>
      </rPr>
      <t>建设直径约</t>
    </r>
    <r>
      <rPr>
        <sz val="13"/>
        <rFont val="Times New Roman"/>
        <charset val="134"/>
      </rPr>
      <t>20</t>
    </r>
    <r>
      <rPr>
        <sz val="13"/>
        <rFont val="宋体"/>
        <charset val="134"/>
      </rPr>
      <t>米的停机坪</t>
    </r>
    <r>
      <rPr>
        <sz val="13"/>
        <rFont val="Times New Roman"/>
        <charset val="134"/>
      </rPr>
      <t>4</t>
    </r>
    <r>
      <rPr>
        <sz val="13"/>
        <rFont val="宋体"/>
        <charset val="134"/>
      </rPr>
      <t>处。</t>
    </r>
  </si>
  <si>
    <r>
      <rPr>
        <sz val="13"/>
        <rFont val="宋体"/>
        <charset val="134"/>
      </rPr>
      <t>（</t>
    </r>
    <r>
      <rPr>
        <sz val="13"/>
        <rFont val="Times New Roman"/>
        <charset val="134"/>
      </rPr>
      <t>3</t>
    </r>
    <r>
      <rPr>
        <sz val="13"/>
        <rFont val="宋体"/>
        <charset val="134"/>
      </rPr>
      <t>）</t>
    </r>
  </si>
  <si>
    <r>
      <rPr>
        <sz val="13"/>
        <rFont val="宋体"/>
        <charset val="134"/>
      </rPr>
      <t>大竹县竹阳</t>
    </r>
    <r>
      <rPr>
        <sz val="13"/>
        <rFont val="Times New Roman"/>
        <charset val="134"/>
      </rPr>
      <t>-</t>
    </r>
    <r>
      <rPr>
        <sz val="13"/>
        <rFont val="宋体"/>
        <charset val="134"/>
      </rPr>
      <t>周家镇快速通道建设工程项目</t>
    </r>
  </si>
  <si>
    <r>
      <rPr>
        <sz val="13"/>
        <rFont val="宋体"/>
        <charset val="134"/>
      </rPr>
      <t>采用设计速度</t>
    </r>
    <r>
      <rPr>
        <sz val="13"/>
        <rFont val="Times New Roman"/>
        <charset val="134"/>
      </rPr>
      <t>30</t>
    </r>
    <r>
      <rPr>
        <sz val="13"/>
        <rFont val="宋体"/>
        <charset val="134"/>
      </rPr>
      <t>公里</t>
    </r>
    <r>
      <rPr>
        <sz val="13"/>
        <rFont val="Times New Roman"/>
        <charset val="134"/>
      </rPr>
      <t>/</t>
    </r>
    <r>
      <rPr>
        <sz val="13"/>
        <rFont val="宋体"/>
        <charset val="134"/>
      </rPr>
      <t>小时与</t>
    </r>
    <r>
      <rPr>
        <sz val="13"/>
        <rFont val="Times New Roman"/>
        <charset val="134"/>
      </rPr>
      <t>60</t>
    </r>
    <r>
      <rPr>
        <sz val="13"/>
        <rFont val="宋体"/>
        <charset val="134"/>
      </rPr>
      <t>公里</t>
    </r>
    <r>
      <rPr>
        <sz val="13"/>
        <rFont val="Times New Roman"/>
        <charset val="134"/>
      </rPr>
      <t>/</t>
    </r>
    <r>
      <rPr>
        <sz val="13"/>
        <rFont val="宋体"/>
        <charset val="134"/>
      </rPr>
      <t>小时的改建，二、三级相结合的公路标准，路基宽度</t>
    </r>
    <r>
      <rPr>
        <sz val="13"/>
        <rFont val="Times New Roman"/>
        <charset val="134"/>
      </rPr>
      <t>10</t>
    </r>
    <r>
      <rPr>
        <sz val="13"/>
        <rFont val="宋体"/>
        <charset val="134"/>
      </rPr>
      <t>米，沥青混凝土路面。</t>
    </r>
  </si>
  <si>
    <r>
      <rPr>
        <sz val="13"/>
        <rFont val="宋体"/>
        <charset val="134"/>
      </rPr>
      <t>（</t>
    </r>
    <r>
      <rPr>
        <sz val="13"/>
        <rFont val="Times New Roman"/>
        <charset val="134"/>
      </rPr>
      <t>4</t>
    </r>
    <r>
      <rPr>
        <sz val="13"/>
        <rFont val="宋体"/>
        <charset val="134"/>
      </rPr>
      <t>）</t>
    </r>
  </si>
  <si>
    <r>
      <rPr>
        <sz val="13"/>
        <rFont val="宋体"/>
        <charset val="134"/>
      </rPr>
      <t>修建快速通道，按双向</t>
    </r>
    <r>
      <rPr>
        <sz val="13"/>
        <rFont val="Times New Roman"/>
        <charset val="134"/>
      </rPr>
      <t>6</t>
    </r>
    <r>
      <rPr>
        <sz val="13"/>
        <rFont val="宋体"/>
        <charset val="134"/>
      </rPr>
      <t>车道标准建设。</t>
    </r>
  </si>
  <si>
    <r>
      <rPr>
        <sz val="13"/>
        <rFont val="宋体"/>
        <charset val="134"/>
      </rPr>
      <t>（</t>
    </r>
    <r>
      <rPr>
        <sz val="13"/>
        <rFont val="Times New Roman"/>
        <charset val="134"/>
      </rPr>
      <t>5</t>
    </r>
    <r>
      <rPr>
        <sz val="13"/>
        <rFont val="宋体"/>
        <charset val="134"/>
      </rPr>
      <t>）</t>
    </r>
  </si>
  <si>
    <r>
      <rPr>
        <sz val="13"/>
        <rFont val="宋体"/>
        <charset val="134"/>
      </rPr>
      <t>乡道</t>
    </r>
    <r>
      <rPr>
        <sz val="13"/>
        <rFont val="Times New Roman"/>
        <charset val="134"/>
      </rPr>
      <t>Y001</t>
    </r>
    <r>
      <rPr>
        <sz val="13"/>
        <rFont val="宋体"/>
        <charset val="134"/>
      </rPr>
      <t>高兴村</t>
    </r>
    <r>
      <rPr>
        <sz val="13"/>
        <rFont val="Times New Roman"/>
        <charset val="134"/>
      </rPr>
      <t>-</t>
    </r>
    <r>
      <rPr>
        <sz val="13"/>
        <rFont val="宋体"/>
        <charset val="134"/>
      </rPr>
      <t>原新生乡公路升级改造工程</t>
    </r>
  </si>
  <si>
    <r>
      <rPr>
        <sz val="13"/>
        <rFont val="宋体"/>
        <charset val="134"/>
      </rPr>
      <t>道路升级改造总长</t>
    </r>
    <r>
      <rPr>
        <sz val="13"/>
        <rFont val="Times New Roman"/>
        <charset val="134"/>
      </rPr>
      <t>4.3</t>
    </r>
    <r>
      <rPr>
        <sz val="13"/>
        <rFont val="宋体"/>
        <charset val="134"/>
      </rPr>
      <t>公里。</t>
    </r>
  </si>
  <si>
    <r>
      <rPr>
        <sz val="13"/>
        <rFont val="宋体"/>
        <charset val="134"/>
      </rPr>
      <t>（</t>
    </r>
    <r>
      <rPr>
        <sz val="13"/>
        <rFont val="Times New Roman"/>
        <charset val="134"/>
      </rPr>
      <t>6</t>
    </r>
    <r>
      <rPr>
        <sz val="13"/>
        <rFont val="宋体"/>
        <charset val="134"/>
      </rPr>
      <t>）</t>
    </r>
  </si>
  <si>
    <r>
      <rPr>
        <sz val="13"/>
        <rFont val="宋体"/>
        <charset val="134"/>
      </rPr>
      <t>乡道</t>
    </r>
    <r>
      <rPr>
        <sz val="13"/>
        <rFont val="Times New Roman"/>
        <charset val="134"/>
      </rPr>
      <t>Y002</t>
    </r>
    <r>
      <rPr>
        <sz val="13"/>
        <rFont val="宋体"/>
        <charset val="134"/>
      </rPr>
      <t>小桥村</t>
    </r>
    <r>
      <rPr>
        <sz val="13"/>
        <rFont val="Times New Roman"/>
        <charset val="134"/>
      </rPr>
      <t>-</t>
    </r>
    <r>
      <rPr>
        <sz val="13"/>
        <rFont val="宋体"/>
        <charset val="134"/>
      </rPr>
      <t>贾角山村公路升级改造工程</t>
    </r>
  </si>
  <si>
    <r>
      <rPr>
        <sz val="13"/>
        <rFont val="宋体"/>
        <charset val="134"/>
      </rPr>
      <t>道路升级改造总长</t>
    </r>
    <r>
      <rPr>
        <sz val="13"/>
        <rFont val="Times New Roman"/>
        <charset val="134"/>
      </rPr>
      <t>5</t>
    </r>
    <r>
      <rPr>
        <sz val="13"/>
        <rFont val="宋体"/>
        <charset val="134"/>
      </rPr>
      <t>公里。</t>
    </r>
  </si>
  <si>
    <r>
      <rPr>
        <sz val="13"/>
        <rFont val="宋体"/>
        <charset val="134"/>
      </rPr>
      <t>（</t>
    </r>
    <r>
      <rPr>
        <sz val="13"/>
        <rFont val="Times New Roman"/>
        <charset val="134"/>
      </rPr>
      <t>7</t>
    </r>
    <r>
      <rPr>
        <sz val="13"/>
        <rFont val="宋体"/>
        <charset val="134"/>
      </rPr>
      <t>）</t>
    </r>
  </si>
  <si>
    <r>
      <rPr>
        <sz val="13"/>
        <rFont val="宋体"/>
        <charset val="134"/>
      </rPr>
      <t>乡道</t>
    </r>
    <r>
      <rPr>
        <sz val="13"/>
        <rFont val="Times New Roman"/>
        <charset val="134"/>
      </rPr>
      <t>Y003</t>
    </r>
    <r>
      <rPr>
        <sz val="13"/>
        <rFont val="宋体"/>
        <charset val="134"/>
      </rPr>
      <t>新生乡</t>
    </r>
    <r>
      <rPr>
        <sz val="13"/>
        <rFont val="Times New Roman"/>
        <charset val="134"/>
      </rPr>
      <t>-</t>
    </r>
    <r>
      <rPr>
        <sz val="13"/>
        <rFont val="宋体"/>
        <charset val="134"/>
      </rPr>
      <t>二一村公路升级改造工程</t>
    </r>
  </si>
  <si>
    <r>
      <rPr>
        <sz val="13"/>
        <rFont val="宋体"/>
        <charset val="134"/>
      </rPr>
      <t>道路升级改造总长</t>
    </r>
    <r>
      <rPr>
        <sz val="13"/>
        <rFont val="Times New Roman"/>
        <charset val="134"/>
      </rPr>
      <t>5.5</t>
    </r>
    <r>
      <rPr>
        <sz val="13"/>
        <rFont val="宋体"/>
        <charset val="134"/>
      </rPr>
      <t>公里。</t>
    </r>
  </si>
  <si>
    <r>
      <rPr>
        <sz val="13"/>
        <rFont val="宋体"/>
        <charset val="134"/>
      </rPr>
      <t>（</t>
    </r>
    <r>
      <rPr>
        <sz val="13"/>
        <rFont val="Times New Roman"/>
        <charset val="134"/>
      </rPr>
      <t>8</t>
    </r>
    <r>
      <rPr>
        <sz val="13"/>
        <rFont val="宋体"/>
        <charset val="134"/>
      </rPr>
      <t>）</t>
    </r>
  </si>
  <si>
    <r>
      <rPr>
        <sz val="13"/>
        <rFont val="宋体"/>
        <charset val="134"/>
      </rPr>
      <t>乡道</t>
    </r>
    <r>
      <rPr>
        <sz val="13"/>
        <rFont val="Times New Roman"/>
        <charset val="134"/>
      </rPr>
      <t>Y004</t>
    </r>
    <r>
      <rPr>
        <sz val="13"/>
        <rFont val="宋体"/>
        <charset val="134"/>
      </rPr>
      <t>木鱼村</t>
    </r>
    <r>
      <rPr>
        <sz val="13"/>
        <rFont val="Times New Roman"/>
        <charset val="134"/>
      </rPr>
      <t>-</t>
    </r>
    <r>
      <rPr>
        <sz val="13"/>
        <rFont val="宋体"/>
        <charset val="134"/>
      </rPr>
      <t>工农村公路升级改造工程</t>
    </r>
  </si>
  <si>
    <r>
      <rPr>
        <sz val="13"/>
        <rFont val="宋体"/>
        <charset val="134"/>
      </rPr>
      <t>道路升级改造总长</t>
    </r>
    <r>
      <rPr>
        <sz val="13"/>
        <rFont val="Times New Roman"/>
        <charset val="134"/>
      </rPr>
      <t>9.5</t>
    </r>
    <r>
      <rPr>
        <sz val="13"/>
        <rFont val="宋体"/>
        <charset val="134"/>
      </rPr>
      <t>公里。</t>
    </r>
  </si>
  <si>
    <r>
      <rPr>
        <sz val="13"/>
        <rFont val="宋体"/>
        <charset val="134"/>
      </rPr>
      <t>（</t>
    </r>
    <r>
      <rPr>
        <sz val="13"/>
        <rFont val="Times New Roman"/>
        <charset val="134"/>
      </rPr>
      <t>9</t>
    </r>
    <r>
      <rPr>
        <sz val="13"/>
        <rFont val="宋体"/>
        <charset val="134"/>
      </rPr>
      <t>）</t>
    </r>
  </si>
  <si>
    <r>
      <rPr>
        <sz val="13"/>
        <rFont val="宋体"/>
        <charset val="134"/>
      </rPr>
      <t>乡道</t>
    </r>
    <r>
      <rPr>
        <sz val="13"/>
        <rFont val="Times New Roman"/>
        <charset val="134"/>
      </rPr>
      <t>Y005</t>
    </r>
    <r>
      <rPr>
        <sz val="13"/>
        <rFont val="宋体"/>
        <charset val="134"/>
      </rPr>
      <t>观音镇</t>
    </r>
    <r>
      <rPr>
        <sz val="13"/>
        <rFont val="Times New Roman"/>
        <charset val="134"/>
      </rPr>
      <t>-</t>
    </r>
    <r>
      <rPr>
        <sz val="13"/>
        <rFont val="宋体"/>
        <charset val="134"/>
      </rPr>
      <t>雁尔村公路升级改造工程</t>
    </r>
  </si>
  <si>
    <r>
      <rPr>
        <sz val="13"/>
        <rFont val="宋体"/>
        <charset val="134"/>
      </rPr>
      <t>道路升级改造总长</t>
    </r>
    <r>
      <rPr>
        <sz val="13"/>
        <rFont val="Times New Roman"/>
        <charset val="134"/>
      </rPr>
      <t>4</t>
    </r>
    <r>
      <rPr>
        <sz val="13"/>
        <rFont val="宋体"/>
        <charset val="134"/>
      </rPr>
      <t>公里。</t>
    </r>
  </si>
  <si>
    <r>
      <rPr>
        <sz val="13"/>
        <rFont val="宋体"/>
        <charset val="134"/>
      </rPr>
      <t>（</t>
    </r>
    <r>
      <rPr>
        <sz val="13"/>
        <rFont val="Times New Roman"/>
        <charset val="134"/>
      </rPr>
      <t>10</t>
    </r>
    <r>
      <rPr>
        <sz val="13"/>
        <rFont val="宋体"/>
        <charset val="134"/>
      </rPr>
      <t>）</t>
    </r>
  </si>
  <si>
    <r>
      <rPr>
        <sz val="13"/>
        <rFont val="宋体"/>
        <charset val="134"/>
      </rPr>
      <t>乡道</t>
    </r>
    <r>
      <rPr>
        <sz val="13"/>
        <rFont val="Times New Roman"/>
        <charset val="134"/>
      </rPr>
      <t>Y006</t>
    </r>
    <r>
      <rPr>
        <sz val="13"/>
        <rFont val="宋体"/>
        <charset val="134"/>
      </rPr>
      <t>双河村</t>
    </r>
    <r>
      <rPr>
        <sz val="13"/>
        <rFont val="Times New Roman"/>
        <charset val="134"/>
      </rPr>
      <t>-</t>
    </r>
    <r>
      <rPr>
        <sz val="13"/>
        <rFont val="宋体"/>
        <charset val="134"/>
      </rPr>
      <t>肇利村公路升级改造工程</t>
    </r>
  </si>
  <si>
    <r>
      <rPr>
        <sz val="13"/>
        <rFont val="宋体"/>
        <charset val="134"/>
      </rPr>
      <t>（</t>
    </r>
    <r>
      <rPr>
        <sz val="13"/>
        <rFont val="Times New Roman"/>
        <charset val="134"/>
      </rPr>
      <t>11</t>
    </r>
    <r>
      <rPr>
        <sz val="13"/>
        <rFont val="宋体"/>
        <charset val="134"/>
      </rPr>
      <t>）</t>
    </r>
  </si>
  <si>
    <r>
      <rPr>
        <sz val="13"/>
        <rFont val="宋体"/>
        <charset val="134"/>
      </rPr>
      <t>乡道</t>
    </r>
    <r>
      <rPr>
        <sz val="13"/>
        <rFont val="Times New Roman"/>
        <charset val="134"/>
      </rPr>
      <t>Y007</t>
    </r>
    <r>
      <rPr>
        <sz val="13"/>
        <rFont val="宋体"/>
        <charset val="134"/>
      </rPr>
      <t>原双溪乡</t>
    </r>
    <r>
      <rPr>
        <sz val="13"/>
        <rFont val="Times New Roman"/>
        <charset val="134"/>
      </rPr>
      <t>-</t>
    </r>
    <r>
      <rPr>
        <sz val="13"/>
        <rFont val="宋体"/>
        <charset val="134"/>
      </rPr>
      <t>响水洞村公路升级改造工程</t>
    </r>
  </si>
  <si>
    <r>
      <rPr>
        <sz val="13"/>
        <rFont val="宋体"/>
        <charset val="134"/>
      </rPr>
      <t>（</t>
    </r>
    <r>
      <rPr>
        <sz val="13"/>
        <rFont val="Times New Roman"/>
        <charset val="134"/>
      </rPr>
      <t>12</t>
    </r>
    <r>
      <rPr>
        <sz val="13"/>
        <rFont val="宋体"/>
        <charset val="134"/>
      </rPr>
      <t>）</t>
    </r>
  </si>
  <si>
    <r>
      <rPr>
        <sz val="13"/>
        <rFont val="宋体"/>
        <charset val="134"/>
      </rPr>
      <t>乡道</t>
    </r>
    <r>
      <rPr>
        <sz val="13"/>
        <rFont val="Times New Roman"/>
        <charset val="134"/>
      </rPr>
      <t>Y008</t>
    </r>
    <r>
      <rPr>
        <sz val="13"/>
        <rFont val="宋体"/>
        <charset val="134"/>
      </rPr>
      <t>朝阳乡</t>
    </r>
    <r>
      <rPr>
        <sz val="13"/>
        <rFont val="Times New Roman"/>
        <charset val="134"/>
      </rPr>
      <t>-</t>
    </r>
    <r>
      <rPr>
        <sz val="13"/>
        <rFont val="宋体"/>
        <charset val="134"/>
      </rPr>
      <t>乌木镇公路升级改造工程</t>
    </r>
  </si>
  <si>
    <r>
      <rPr>
        <sz val="13"/>
        <rFont val="宋体"/>
        <charset val="134"/>
      </rPr>
      <t>道路升级改造总长</t>
    </r>
    <r>
      <rPr>
        <sz val="13"/>
        <rFont val="Times New Roman"/>
        <charset val="134"/>
      </rPr>
      <t>11</t>
    </r>
    <r>
      <rPr>
        <sz val="13"/>
        <rFont val="宋体"/>
        <charset val="134"/>
      </rPr>
      <t>公里。</t>
    </r>
  </si>
  <si>
    <r>
      <rPr>
        <sz val="13"/>
        <rFont val="宋体"/>
        <charset val="134"/>
      </rPr>
      <t>（</t>
    </r>
    <r>
      <rPr>
        <sz val="13"/>
        <rFont val="Times New Roman"/>
        <charset val="134"/>
      </rPr>
      <t>13</t>
    </r>
    <r>
      <rPr>
        <sz val="13"/>
        <rFont val="宋体"/>
        <charset val="134"/>
      </rPr>
      <t>）</t>
    </r>
  </si>
  <si>
    <r>
      <rPr>
        <sz val="13"/>
        <rFont val="宋体"/>
        <charset val="134"/>
      </rPr>
      <t>乡道</t>
    </r>
    <r>
      <rPr>
        <sz val="13"/>
        <rFont val="Times New Roman"/>
        <charset val="134"/>
      </rPr>
      <t>Y009</t>
    </r>
    <r>
      <rPr>
        <sz val="13"/>
        <rFont val="宋体"/>
        <charset val="134"/>
      </rPr>
      <t>永兴村</t>
    </r>
    <r>
      <rPr>
        <sz val="13"/>
        <rFont val="Times New Roman"/>
        <charset val="134"/>
      </rPr>
      <t>-</t>
    </r>
    <r>
      <rPr>
        <sz val="13"/>
        <rFont val="宋体"/>
        <charset val="134"/>
      </rPr>
      <t>清风寺村公路升级改造工程</t>
    </r>
  </si>
  <si>
    <r>
      <rPr>
        <sz val="13"/>
        <rFont val="宋体"/>
        <charset val="134"/>
      </rPr>
      <t>道路升级改造总长</t>
    </r>
    <r>
      <rPr>
        <sz val="13"/>
        <rFont val="Times New Roman"/>
        <charset val="134"/>
      </rPr>
      <t>4.5</t>
    </r>
    <r>
      <rPr>
        <sz val="13"/>
        <rFont val="宋体"/>
        <charset val="134"/>
      </rPr>
      <t>公里。</t>
    </r>
  </si>
  <si>
    <r>
      <rPr>
        <sz val="13"/>
        <rFont val="宋体"/>
        <charset val="134"/>
      </rPr>
      <t>（</t>
    </r>
    <r>
      <rPr>
        <sz val="13"/>
        <rFont val="Times New Roman"/>
        <charset val="134"/>
      </rPr>
      <t>14</t>
    </r>
    <r>
      <rPr>
        <sz val="13"/>
        <rFont val="宋体"/>
        <charset val="134"/>
      </rPr>
      <t>）</t>
    </r>
  </si>
  <si>
    <r>
      <rPr>
        <sz val="13"/>
        <rFont val="宋体"/>
        <charset val="134"/>
      </rPr>
      <t>乡道</t>
    </r>
    <r>
      <rPr>
        <sz val="13"/>
        <rFont val="Times New Roman"/>
        <charset val="134"/>
      </rPr>
      <t>Y010</t>
    </r>
    <r>
      <rPr>
        <sz val="13"/>
        <rFont val="宋体"/>
        <charset val="134"/>
      </rPr>
      <t>清风寺村</t>
    </r>
    <r>
      <rPr>
        <sz val="13"/>
        <rFont val="Times New Roman"/>
        <charset val="134"/>
      </rPr>
      <t>-</t>
    </r>
    <r>
      <rPr>
        <sz val="13"/>
        <rFont val="宋体"/>
        <charset val="134"/>
      </rPr>
      <t>乌木村公路升级改造工程</t>
    </r>
  </si>
  <si>
    <r>
      <rPr>
        <sz val="13"/>
        <rFont val="宋体"/>
        <charset val="134"/>
      </rPr>
      <t>（</t>
    </r>
    <r>
      <rPr>
        <sz val="13"/>
        <rFont val="Times New Roman"/>
        <charset val="134"/>
      </rPr>
      <t>15</t>
    </r>
    <r>
      <rPr>
        <sz val="13"/>
        <rFont val="宋体"/>
        <charset val="134"/>
      </rPr>
      <t>）</t>
    </r>
  </si>
  <si>
    <r>
      <rPr>
        <sz val="13"/>
        <rFont val="宋体"/>
        <charset val="134"/>
      </rPr>
      <t>乡道</t>
    </r>
    <r>
      <rPr>
        <sz val="13"/>
        <rFont val="Times New Roman"/>
        <charset val="134"/>
      </rPr>
      <t>Y011</t>
    </r>
    <r>
      <rPr>
        <sz val="13"/>
        <rFont val="宋体"/>
        <charset val="134"/>
      </rPr>
      <t>智邦农业</t>
    </r>
    <r>
      <rPr>
        <sz val="13"/>
        <rFont val="Times New Roman"/>
        <charset val="134"/>
      </rPr>
      <t>-</t>
    </r>
    <r>
      <rPr>
        <sz val="13"/>
        <rFont val="宋体"/>
        <charset val="134"/>
      </rPr>
      <t>穿心店公路升级改造工程</t>
    </r>
  </si>
  <si>
    <r>
      <rPr>
        <sz val="13"/>
        <rFont val="宋体"/>
        <charset val="134"/>
      </rPr>
      <t>道路升级改造总长</t>
    </r>
    <r>
      <rPr>
        <sz val="13"/>
        <rFont val="Times New Roman"/>
        <charset val="134"/>
      </rPr>
      <t>6.5</t>
    </r>
    <r>
      <rPr>
        <sz val="13"/>
        <rFont val="宋体"/>
        <charset val="134"/>
      </rPr>
      <t>公里。</t>
    </r>
  </si>
  <si>
    <r>
      <rPr>
        <sz val="13"/>
        <rFont val="宋体"/>
        <charset val="134"/>
      </rPr>
      <t>（</t>
    </r>
    <r>
      <rPr>
        <sz val="13"/>
        <rFont val="Times New Roman"/>
        <charset val="134"/>
      </rPr>
      <t>16</t>
    </r>
    <r>
      <rPr>
        <sz val="13"/>
        <rFont val="宋体"/>
        <charset val="134"/>
      </rPr>
      <t>）</t>
    </r>
  </si>
  <si>
    <r>
      <rPr>
        <sz val="13"/>
        <rFont val="宋体"/>
        <charset val="134"/>
      </rPr>
      <t>乡道</t>
    </r>
    <r>
      <rPr>
        <sz val="13"/>
        <rFont val="Times New Roman"/>
        <charset val="134"/>
      </rPr>
      <t>Y012</t>
    </r>
    <r>
      <rPr>
        <sz val="13"/>
        <rFont val="宋体"/>
        <charset val="134"/>
      </rPr>
      <t>雁子坪</t>
    </r>
    <r>
      <rPr>
        <sz val="13"/>
        <rFont val="Times New Roman"/>
        <charset val="134"/>
      </rPr>
      <t>-</t>
    </r>
    <r>
      <rPr>
        <sz val="13"/>
        <rFont val="宋体"/>
        <charset val="134"/>
      </rPr>
      <t>穿心店公路升级改造工程</t>
    </r>
  </si>
  <si>
    <r>
      <rPr>
        <sz val="13"/>
        <rFont val="宋体"/>
        <charset val="134"/>
      </rPr>
      <t>道路升级改造总长</t>
    </r>
    <r>
      <rPr>
        <sz val="13"/>
        <rFont val="Times New Roman"/>
        <charset val="134"/>
      </rPr>
      <t>3</t>
    </r>
    <r>
      <rPr>
        <sz val="13"/>
        <rFont val="宋体"/>
        <charset val="134"/>
      </rPr>
      <t>公里。</t>
    </r>
  </si>
  <si>
    <r>
      <rPr>
        <sz val="13"/>
        <rFont val="宋体"/>
        <charset val="134"/>
      </rPr>
      <t>（</t>
    </r>
    <r>
      <rPr>
        <sz val="13"/>
        <rFont val="Times New Roman"/>
        <charset val="134"/>
      </rPr>
      <t>17</t>
    </r>
    <r>
      <rPr>
        <sz val="13"/>
        <rFont val="宋体"/>
        <charset val="134"/>
      </rPr>
      <t>）</t>
    </r>
  </si>
  <si>
    <r>
      <rPr>
        <sz val="13"/>
        <rFont val="宋体"/>
        <charset val="134"/>
      </rPr>
      <t>乡道</t>
    </r>
    <r>
      <rPr>
        <sz val="13"/>
        <rFont val="Times New Roman"/>
        <charset val="134"/>
      </rPr>
      <t>Y013</t>
    </r>
    <r>
      <rPr>
        <sz val="13"/>
        <rFont val="宋体"/>
        <charset val="134"/>
      </rPr>
      <t>乌木镇蓝莓园公路升级改造工程</t>
    </r>
  </si>
  <si>
    <r>
      <rPr>
        <sz val="13"/>
        <rFont val="宋体"/>
        <charset val="134"/>
      </rPr>
      <t>道路升级改造总长</t>
    </r>
    <r>
      <rPr>
        <sz val="13"/>
        <rFont val="Times New Roman"/>
        <charset val="134"/>
      </rPr>
      <t>2.5</t>
    </r>
    <r>
      <rPr>
        <sz val="13"/>
        <rFont val="宋体"/>
        <charset val="134"/>
      </rPr>
      <t>公里。</t>
    </r>
  </si>
  <si>
    <r>
      <rPr>
        <sz val="13"/>
        <rFont val="宋体"/>
        <charset val="134"/>
      </rPr>
      <t>（</t>
    </r>
    <r>
      <rPr>
        <sz val="13"/>
        <rFont val="Times New Roman"/>
        <charset val="134"/>
      </rPr>
      <t>18</t>
    </r>
    <r>
      <rPr>
        <sz val="13"/>
        <rFont val="宋体"/>
        <charset val="134"/>
      </rPr>
      <t>）</t>
    </r>
  </si>
  <si>
    <r>
      <rPr>
        <sz val="13"/>
        <rFont val="宋体"/>
        <charset val="134"/>
      </rPr>
      <t>乡道</t>
    </r>
    <r>
      <rPr>
        <sz val="13"/>
        <rFont val="Times New Roman"/>
        <charset val="134"/>
      </rPr>
      <t>Y014</t>
    </r>
    <r>
      <rPr>
        <sz val="13"/>
        <rFont val="宋体"/>
        <charset val="134"/>
      </rPr>
      <t>堡子村</t>
    </r>
    <r>
      <rPr>
        <sz val="13"/>
        <rFont val="Times New Roman"/>
        <charset val="134"/>
      </rPr>
      <t>-</t>
    </r>
    <r>
      <rPr>
        <sz val="13"/>
        <rFont val="宋体"/>
        <charset val="134"/>
      </rPr>
      <t>乌木镇公路升级改造工程</t>
    </r>
  </si>
  <si>
    <r>
      <rPr>
        <sz val="13"/>
        <rFont val="宋体"/>
        <charset val="134"/>
      </rPr>
      <t>道路升级改造总长</t>
    </r>
    <r>
      <rPr>
        <sz val="13"/>
        <rFont val="Times New Roman"/>
        <charset val="134"/>
      </rPr>
      <t>1.5</t>
    </r>
    <r>
      <rPr>
        <sz val="13"/>
        <rFont val="宋体"/>
        <charset val="134"/>
      </rPr>
      <t>公里。</t>
    </r>
  </si>
  <si>
    <r>
      <rPr>
        <sz val="13"/>
        <rFont val="宋体"/>
        <charset val="134"/>
      </rPr>
      <t>（</t>
    </r>
    <r>
      <rPr>
        <sz val="13"/>
        <rFont val="Times New Roman"/>
        <charset val="134"/>
      </rPr>
      <t>19</t>
    </r>
    <r>
      <rPr>
        <sz val="13"/>
        <rFont val="宋体"/>
        <charset val="134"/>
      </rPr>
      <t>）</t>
    </r>
  </si>
  <si>
    <r>
      <rPr>
        <sz val="13"/>
        <rFont val="宋体"/>
        <charset val="134"/>
      </rPr>
      <t>乡道</t>
    </r>
    <r>
      <rPr>
        <sz val="13"/>
        <rFont val="Times New Roman"/>
        <charset val="134"/>
      </rPr>
      <t>Y015</t>
    </r>
    <r>
      <rPr>
        <sz val="13"/>
        <rFont val="宋体"/>
        <charset val="134"/>
      </rPr>
      <t>凤山村</t>
    </r>
    <r>
      <rPr>
        <sz val="13"/>
        <rFont val="Times New Roman"/>
        <charset val="134"/>
      </rPr>
      <t>-</t>
    </r>
    <r>
      <rPr>
        <sz val="13"/>
        <rFont val="宋体"/>
        <charset val="134"/>
      </rPr>
      <t>五星村公路升级改造工程</t>
    </r>
  </si>
  <si>
    <r>
      <rPr>
        <sz val="13"/>
        <rFont val="宋体"/>
        <charset val="134"/>
      </rPr>
      <t>道路升级改造总长</t>
    </r>
    <r>
      <rPr>
        <sz val="13"/>
        <rFont val="Times New Roman"/>
        <charset val="134"/>
      </rPr>
      <t>7</t>
    </r>
    <r>
      <rPr>
        <sz val="13"/>
        <rFont val="宋体"/>
        <charset val="134"/>
      </rPr>
      <t>公里。</t>
    </r>
  </si>
  <si>
    <r>
      <rPr>
        <sz val="13"/>
        <rFont val="宋体"/>
        <charset val="134"/>
      </rPr>
      <t>（</t>
    </r>
    <r>
      <rPr>
        <sz val="13"/>
        <rFont val="Times New Roman"/>
        <charset val="134"/>
      </rPr>
      <t>20</t>
    </r>
    <r>
      <rPr>
        <sz val="13"/>
        <rFont val="宋体"/>
        <charset val="134"/>
      </rPr>
      <t>）</t>
    </r>
  </si>
  <si>
    <r>
      <rPr>
        <sz val="13"/>
        <rFont val="宋体"/>
        <charset val="134"/>
      </rPr>
      <t>乡道</t>
    </r>
    <r>
      <rPr>
        <sz val="13"/>
        <rFont val="Times New Roman"/>
        <charset val="134"/>
      </rPr>
      <t>Y016</t>
    </r>
    <r>
      <rPr>
        <sz val="13"/>
        <rFont val="宋体"/>
        <charset val="134"/>
      </rPr>
      <t>观音镇</t>
    </r>
    <r>
      <rPr>
        <sz val="13"/>
        <rFont val="Times New Roman"/>
        <charset val="134"/>
      </rPr>
      <t>-</t>
    </r>
    <r>
      <rPr>
        <sz val="13"/>
        <rFont val="宋体"/>
        <charset val="134"/>
      </rPr>
      <t>大阪村公路升级改造工程</t>
    </r>
  </si>
  <si>
    <r>
      <rPr>
        <sz val="13"/>
        <rFont val="宋体"/>
        <charset val="134"/>
      </rPr>
      <t>道路升级改造总长</t>
    </r>
    <r>
      <rPr>
        <sz val="13"/>
        <rFont val="Times New Roman"/>
        <charset val="134"/>
      </rPr>
      <t>3.8</t>
    </r>
    <r>
      <rPr>
        <sz val="13"/>
        <rFont val="宋体"/>
        <charset val="134"/>
      </rPr>
      <t>公里。</t>
    </r>
  </si>
  <si>
    <r>
      <rPr>
        <sz val="13"/>
        <rFont val="宋体"/>
        <charset val="134"/>
      </rPr>
      <t>（</t>
    </r>
    <r>
      <rPr>
        <sz val="13"/>
        <rFont val="Times New Roman"/>
        <charset val="134"/>
      </rPr>
      <t>21</t>
    </r>
    <r>
      <rPr>
        <sz val="13"/>
        <rFont val="宋体"/>
        <charset val="134"/>
      </rPr>
      <t>）</t>
    </r>
  </si>
  <si>
    <r>
      <rPr>
        <sz val="13"/>
        <rFont val="宋体"/>
        <charset val="134"/>
      </rPr>
      <t>乡道</t>
    </r>
    <r>
      <rPr>
        <sz val="13"/>
        <rFont val="Times New Roman"/>
        <charset val="134"/>
      </rPr>
      <t>Y017</t>
    </r>
    <r>
      <rPr>
        <sz val="13"/>
        <rFont val="宋体"/>
        <charset val="134"/>
      </rPr>
      <t>原白坝乡</t>
    </r>
    <r>
      <rPr>
        <sz val="13"/>
        <rFont val="Times New Roman"/>
        <charset val="134"/>
      </rPr>
      <t>-</t>
    </r>
    <r>
      <rPr>
        <sz val="13"/>
        <rFont val="宋体"/>
        <charset val="134"/>
      </rPr>
      <t>河石村公路升级改造工程</t>
    </r>
  </si>
  <si>
    <r>
      <rPr>
        <sz val="13"/>
        <rFont val="宋体"/>
        <charset val="134"/>
      </rPr>
      <t>道路升级改造总长</t>
    </r>
    <r>
      <rPr>
        <sz val="13"/>
        <rFont val="Times New Roman"/>
        <charset val="134"/>
      </rPr>
      <t>8.5</t>
    </r>
    <r>
      <rPr>
        <sz val="13"/>
        <rFont val="宋体"/>
        <charset val="134"/>
      </rPr>
      <t>公里。</t>
    </r>
  </si>
  <si>
    <r>
      <rPr>
        <sz val="13"/>
        <rFont val="宋体"/>
        <charset val="134"/>
      </rPr>
      <t>（</t>
    </r>
    <r>
      <rPr>
        <sz val="13"/>
        <rFont val="Times New Roman"/>
        <charset val="134"/>
      </rPr>
      <t>22</t>
    </r>
    <r>
      <rPr>
        <sz val="13"/>
        <rFont val="宋体"/>
        <charset val="134"/>
      </rPr>
      <t>）</t>
    </r>
  </si>
  <si>
    <r>
      <rPr>
        <sz val="13"/>
        <rFont val="宋体"/>
        <charset val="134"/>
      </rPr>
      <t>乡道</t>
    </r>
    <r>
      <rPr>
        <sz val="13"/>
        <rFont val="Times New Roman"/>
        <charset val="134"/>
      </rPr>
      <t>Y018</t>
    </r>
    <r>
      <rPr>
        <sz val="13"/>
        <rFont val="宋体"/>
        <charset val="134"/>
      </rPr>
      <t>河石村</t>
    </r>
    <r>
      <rPr>
        <sz val="13"/>
        <rFont val="Times New Roman"/>
        <charset val="134"/>
      </rPr>
      <t>-</t>
    </r>
    <r>
      <rPr>
        <sz val="13"/>
        <rFont val="宋体"/>
        <charset val="134"/>
      </rPr>
      <t>青杠村公路升级改造工程</t>
    </r>
  </si>
  <si>
    <r>
      <rPr>
        <sz val="13"/>
        <rFont val="宋体"/>
        <charset val="134"/>
      </rPr>
      <t>（</t>
    </r>
    <r>
      <rPr>
        <sz val="13"/>
        <rFont val="Times New Roman"/>
        <charset val="134"/>
      </rPr>
      <t>23</t>
    </r>
    <r>
      <rPr>
        <sz val="13"/>
        <rFont val="宋体"/>
        <charset val="134"/>
      </rPr>
      <t>）</t>
    </r>
  </si>
  <si>
    <r>
      <rPr>
        <sz val="13"/>
        <rFont val="宋体"/>
        <charset val="134"/>
      </rPr>
      <t>乡道</t>
    </r>
    <r>
      <rPr>
        <sz val="13"/>
        <rFont val="Times New Roman"/>
        <charset val="134"/>
      </rPr>
      <t>Y019</t>
    </r>
    <r>
      <rPr>
        <sz val="13"/>
        <rFont val="宋体"/>
        <charset val="134"/>
      </rPr>
      <t>团园村</t>
    </r>
    <r>
      <rPr>
        <sz val="13"/>
        <rFont val="Times New Roman"/>
        <charset val="134"/>
      </rPr>
      <t>-</t>
    </r>
    <r>
      <rPr>
        <sz val="13"/>
        <rFont val="宋体"/>
        <charset val="134"/>
      </rPr>
      <t>仁义村公路升级改造工程</t>
    </r>
  </si>
  <si>
    <r>
      <rPr>
        <sz val="13"/>
        <rFont val="宋体"/>
        <charset val="134"/>
      </rPr>
      <t>道路升级改造总长</t>
    </r>
    <r>
      <rPr>
        <sz val="13"/>
        <rFont val="Times New Roman"/>
        <charset val="134"/>
      </rPr>
      <t>10</t>
    </r>
    <r>
      <rPr>
        <sz val="13"/>
        <rFont val="宋体"/>
        <charset val="134"/>
      </rPr>
      <t>公里。</t>
    </r>
  </si>
  <si>
    <r>
      <rPr>
        <sz val="13"/>
        <rFont val="宋体"/>
        <charset val="134"/>
      </rPr>
      <t>（</t>
    </r>
    <r>
      <rPr>
        <sz val="13"/>
        <rFont val="Times New Roman"/>
        <charset val="134"/>
      </rPr>
      <t>24</t>
    </r>
    <r>
      <rPr>
        <sz val="13"/>
        <rFont val="宋体"/>
        <charset val="134"/>
      </rPr>
      <t>）</t>
    </r>
  </si>
  <si>
    <r>
      <rPr>
        <sz val="13"/>
        <rFont val="宋体"/>
        <charset val="134"/>
      </rPr>
      <t>乡道</t>
    </r>
    <r>
      <rPr>
        <sz val="13"/>
        <rFont val="Times New Roman"/>
        <charset val="134"/>
      </rPr>
      <t>Y020</t>
    </r>
    <r>
      <rPr>
        <sz val="13"/>
        <rFont val="宋体"/>
        <charset val="134"/>
      </rPr>
      <t>三青村</t>
    </r>
    <r>
      <rPr>
        <sz val="13"/>
        <rFont val="Times New Roman"/>
        <charset val="134"/>
      </rPr>
      <t>-</t>
    </r>
    <r>
      <rPr>
        <sz val="13"/>
        <rFont val="宋体"/>
        <charset val="134"/>
      </rPr>
      <t>仁义村公路升级改造工程</t>
    </r>
  </si>
  <si>
    <r>
      <rPr>
        <sz val="13"/>
        <rFont val="宋体"/>
        <charset val="134"/>
      </rPr>
      <t>道路升级改造总长</t>
    </r>
    <r>
      <rPr>
        <sz val="13"/>
        <rFont val="Times New Roman"/>
        <charset val="134"/>
      </rPr>
      <t>6</t>
    </r>
    <r>
      <rPr>
        <sz val="13"/>
        <rFont val="宋体"/>
        <charset val="134"/>
      </rPr>
      <t>公里。</t>
    </r>
  </si>
  <si>
    <r>
      <rPr>
        <sz val="13"/>
        <rFont val="宋体"/>
        <charset val="134"/>
      </rPr>
      <t>（</t>
    </r>
    <r>
      <rPr>
        <sz val="13"/>
        <rFont val="Times New Roman"/>
        <charset val="134"/>
      </rPr>
      <t>25</t>
    </r>
    <r>
      <rPr>
        <sz val="13"/>
        <rFont val="宋体"/>
        <charset val="134"/>
      </rPr>
      <t>）</t>
    </r>
  </si>
  <si>
    <r>
      <rPr>
        <sz val="13"/>
        <rFont val="宋体"/>
        <charset val="134"/>
      </rPr>
      <t>乡道</t>
    </r>
    <r>
      <rPr>
        <sz val="13"/>
        <rFont val="Times New Roman"/>
        <charset val="134"/>
      </rPr>
      <t>Y021</t>
    </r>
    <r>
      <rPr>
        <sz val="13"/>
        <rFont val="宋体"/>
        <charset val="134"/>
      </rPr>
      <t>原双溪乡</t>
    </r>
    <r>
      <rPr>
        <sz val="13"/>
        <rFont val="Times New Roman"/>
        <charset val="134"/>
      </rPr>
      <t>-</t>
    </r>
    <r>
      <rPr>
        <sz val="13"/>
        <rFont val="宋体"/>
        <charset val="134"/>
      </rPr>
      <t>周家镇公路升级改造工程</t>
    </r>
  </si>
  <si>
    <r>
      <rPr>
        <sz val="13"/>
        <rFont val="宋体"/>
        <charset val="134"/>
      </rPr>
      <t>（</t>
    </r>
    <r>
      <rPr>
        <sz val="13"/>
        <rFont val="Times New Roman"/>
        <charset val="134"/>
      </rPr>
      <t>26</t>
    </r>
    <r>
      <rPr>
        <sz val="13"/>
        <rFont val="宋体"/>
        <charset val="134"/>
      </rPr>
      <t>）</t>
    </r>
  </si>
  <si>
    <r>
      <rPr>
        <sz val="13"/>
        <rFont val="宋体"/>
        <charset val="134"/>
      </rPr>
      <t>乡道</t>
    </r>
    <r>
      <rPr>
        <sz val="13"/>
        <rFont val="Times New Roman"/>
        <charset val="134"/>
      </rPr>
      <t>Y022</t>
    </r>
    <r>
      <rPr>
        <sz val="13"/>
        <rFont val="宋体"/>
        <charset val="134"/>
      </rPr>
      <t>月城村</t>
    </r>
    <r>
      <rPr>
        <sz val="13"/>
        <rFont val="Times New Roman"/>
        <charset val="134"/>
      </rPr>
      <t>-</t>
    </r>
    <r>
      <rPr>
        <sz val="13"/>
        <rFont val="宋体"/>
        <charset val="134"/>
      </rPr>
      <t>共和村公路升级改造工程</t>
    </r>
  </si>
  <si>
    <r>
      <rPr>
        <sz val="13"/>
        <rFont val="宋体"/>
        <charset val="134"/>
      </rPr>
      <t>（</t>
    </r>
    <r>
      <rPr>
        <sz val="13"/>
        <rFont val="Times New Roman"/>
        <charset val="134"/>
      </rPr>
      <t>27</t>
    </r>
    <r>
      <rPr>
        <sz val="13"/>
        <rFont val="宋体"/>
        <charset val="134"/>
      </rPr>
      <t>）</t>
    </r>
  </si>
  <si>
    <r>
      <rPr>
        <sz val="13"/>
        <rFont val="宋体"/>
        <charset val="134"/>
      </rPr>
      <t>乡道</t>
    </r>
    <r>
      <rPr>
        <sz val="13"/>
        <rFont val="Times New Roman"/>
        <charset val="134"/>
      </rPr>
      <t>Y023</t>
    </r>
    <r>
      <rPr>
        <sz val="13"/>
        <rFont val="宋体"/>
        <charset val="134"/>
      </rPr>
      <t>周家镇</t>
    </r>
    <r>
      <rPr>
        <sz val="13"/>
        <rFont val="Times New Roman"/>
        <charset val="134"/>
      </rPr>
      <t>-</t>
    </r>
    <r>
      <rPr>
        <sz val="13"/>
        <rFont val="宋体"/>
        <charset val="134"/>
      </rPr>
      <t>柳州村公路升级改造工程</t>
    </r>
  </si>
  <si>
    <r>
      <rPr>
        <sz val="13"/>
        <rFont val="宋体"/>
        <charset val="134"/>
      </rPr>
      <t>（</t>
    </r>
    <r>
      <rPr>
        <sz val="13"/>
        <rFont val="Times New Roman"/>
        <charset val="134"/>
      </rPr>
      <t>28</t>
    </r>
    <r>
      <rPr>
        <sz val="13"/>
        <rFont val="宋体"/>
        <charset val="134"/>
      </rPr>
      <t>）</t>
    </r>
  </si>
  <si>
    <r>
      <rPr>
        <sz val="13"/>
        <rFont val="宋体"/>
        <charset val="134"/>
      </rPr>
      <t>乡道</t>
    </r>
    <r>
      <rPr>
        <sz val="13"/>
        <rFont val="Times New Roman"/>
        <charset val="134"/>
      </rPr>
      <t>Y024</t>
    </r>
    <r>
      <rPr>
        <sz val="13"/>
        <rFont val="宋体"/>
        <charset val="134"/>
      </rPr>
      <t>龙头村</t>
    </r>
    <r>
      <rPr>
        <sz val="13"/>
        <rFont val="Times New Roman"/>
        <charset val="134"/>
      </rPr>
      <t>-</t>
    </r>
    <r>
      <rPr>
        <sz val="13"/>
        <rFont val="宋体"/>
        <charset val="134"/>
      </rPr>
      <t>西河村公路升级改造工程</t>
    </r>
  </si>
  <si>
    <r>
      <rPr>
        <sz val="13"/>
        <rFont val="宋体"/>
        <charset val="134"/>
      </rPr>
      <t>（</t>
    </r>
    <r>
      <rPr>
        <sz val="13"/>
        <rFont val="Times New Roman"/>
        <charset val="134"/>
      </rPr>
      <t>29</t>
    </r>
    <r>
      <rPr>
        <sz val="13"/>
        <rFont val="宋体"/>
        <charset val="134"/>
      </rPr>
      <t>）</t>
    </r>
  </si>
  <si>
    <r>
      <rPr>
        <sz val="13"/>
        <rFont val="宋体"/>
        <charset val="134"/>
      </rPr>
      <t>乡道</t>
    </r>
    <r>
      <rPr>
        <sz val="13"/>
        <rFont val="Times New Roman"/>
        <charset val="134"/>
      </rPr>
      <t>Y025</t>
    </r>
    <r>
      <rPr>
        <sz val="13"/>
        <rFont val="宋体"/>
        <charset val="134"/>
      </rPr>
      <t>团坝镇</t>
    </r>
    <r>
      <rPr>
        <sz val="13"/>
        <rFont val="Times New Roman"/>
        <charset val="134"/>
      </rPr>
      <t>-</t>
    </r>
    <r>
      <rPr>
        <sz val="13"/>
        <rFont val="宋体"/>
        <charset val="134"/>
      </rPr>
      <t>赵家村公路升级改造工程</t>
    </r>
  </si>
  <si>
    <r>
      <rPr>
        <sz val="13"/>
        <rFont val="宋体"/>
        <charset val="134"/>
      </rPr>
      <t>道路升级改造总长</t>
    </r>
    <r>
      <rPr>
        <sz val="13"/>
        <rFont val="Times New Roman"/>
        <charset val="134"/>
      </rPr>
      <t>8</t>
    </r>
    <r>
      <rPr>
        <sz val="13"/>
        <rFont val="宋体"/>
        <charset val="134"/>
      </rPr>
      <t>公里。</t>
    </r>
  </si>
  <si>
    <r>
      <rPr>
        <sz val="13"/>
        <rFont val="宋体"/>
        <charset val="134"/>
      </rPr>
      <t>（</t>
    </r>
    <r>
      <rPr>
        <sz val="13"/>
        <rFont val="Times New Roman"/>
        <charset val="134"/>
      </rPr>
      <t>30</t>
    </r>
    <r>
      <rPr>
        <sz val="13"/>
        <rFont val="宋体"/>
        <charset val="134"/>
      </rPr>
      <t>）</t>
    </r>
  </si>
  <si>
    <r>
      <rPr>
        <sz val="13"/>
        <rFont val="宋体"/>
        <charset val="134"/>
      </rPr>
      <t>乡道</t>
    </r>
    <r>
      <rPr>
        <sz val="13"/>
        <rFont val="Times New Roman"/>
        <charset val="134"/>
      </rPr>
      <t>Y026</t>
    </r>
    <r>
      <rPr>
        <sz val="13"/>
        <rFont val="宋体"/>
        <charset val="134"/>
      </rPr>
      <t>乌木镇</t>
    </r>
    <r>
      <rPr>
        <sz val="13"/>
        <rFont val="Times New Roman"/>
        <charset val="134"/>
      </rPr>
      <t>-</t>
    </r>
    <r>
      <rPr>
        <sz val="13"/>
        <rFont val="宋体"/>
        <charset val="134"/>
      </rPr>
      <t>广子村公路升级改造工程</t>
    </r>
  </si>
  <si>
    <r>
      <rPr>
        <sz val="13"/>
        <rFont val="宋体"/>
        <charset val="134"/>
      </rPr>
      <t>道路升级改造总长</t>
    </r>
    <r>
      <rPr>
        <sz val="13"/>
        <rFont val="Times New Roman"/>
        <charset val="134"/>
      </rPr>
      <t>0.5</t>
    </r>
    <r>
      <rPr>
        <sz val="13"/>
        <rFont val="宋体"/>
        <charset val="134"/>
      </rPr>
      <t>公里。</t>
    </r>
  </si>
  <si>
    <r>
      <rPr>
        <sz val="13"/>
        <rFont val="宋体"/>
        <charset val="134"/>
      </rPr>
      <t>（</t>
    </r>
    <r>
      <rPr>
        <sz val="13"/>
        <rFont val="Times New Roman"/>
        <charset val="134"/>
      </rPr>
      <t>31</t>
    </r>
    <r>
      <rPr>
        <sz val="13"/>
        <rFont val="宋体"/>
        <charset val="134"/>
      </rPr>
      <t>）</t>
    </r>
  </si>
  <si>
    <r>
      <rPr>
        <sz val="13"/>
        <rFont val="宋体"/>
        <charset val="134"/>
      </rPr>
      <t>乡道</t>
    </r>
    <r>
      <rPr>
        <sz val="13"/>
        <rFont val="Times New Roman"/>
        <charset val="134"/>
      </rPr>
      <t>Y027</t>
    </r>
    <r>
      <rPr>
        <sz val="13"/>
        <rFont val="宋体"/>
        <charset val="134"/>
      </rPr>
      <t>团坝镇</t>
    </r>
    <r>
      <rPr>
        <sz val="13"/>
        <rFont val="Times New Roman"/>
        <charset val="134"/>
      </rPr>
      <t>-</t>
    </r>
    <r>
      <rPr>
        <sz val="13"/>
        <rFont val="宋体"/>
        <charset val="134"/>
      </rPr>
      <t>汇水村公路升级改造工程</t>
    </r>
  </si>
  <si>
    <r>
      <rPr>
        <sz val="13"/>
        <rFont val="宋体"/>
        <charset val="134"/>
      </rPr>
      <t>道路升级改造总长</t>
    </r>
    <r>
      <rPr>
        <sz val="13"/>
        <rFont val="Times New Roman"/>
        <charset val="134"/>
      </rPr>
      <t>12</t>
    </r>
    <r>
      <rPr>
        <sz val="13"/>
        <rFont val="宋体"/>
        <charset val="134"/>
      </rPr>
      <t>公里。</t>
    </r>
  </si>
  <si>
    <r>
      <rPr>
        <sz val="13"/>
        <rFont val="宋体"/>
        <charset val="134"/>
      </rPr>
      <t>（</t>
    </r>
    <r>
      <rPr>
        <sz val="13"/>
        <rFont val="Times New Roman"/>
        <charset val="134"/>
      </rPr>
      <t>32</t>
    </r>
    <r>
      <rPr>
        <sz val="13"/>
        <rFont val="宋体"/>
        <charset val="134"/>
      </rPr>
      <t>）</t>
    </r>
  </si>
  <si>
    <r>
      <rPr>
        <sz val="13"/>
        <rFont val="宋体"/>
        <charset val="134"/>
      </rPr>
      <t>乡道</t>
    </r>
    <r>
      <rPr>
        <sz val="13"/>
        <rFont val="Times New Roman"/>
        <charset val="134"/>
      </rPr>
      <t>Y029</t>
    </r>
    <r>
      <rPr>
        <sz val="13"/>
        <rFont val="宋体"/>
        <charset val="134"/>
      </rPr>
      <t>石城村</t>
    </r>
    <r>
      <rPr>
        <sz val="13"/>
        <rFont val="Times New Roman"/>
        <charset val="134"/>
      </rPr>
      <t>-</t>
    </r>
    <r>
      <rPr>
        <sz val="13"/>
        <rFont val="宋体"/>
        <charset val="134"/>
      </rPr>
      <t>康宁村公路升级改造工程</t>
    </r>
  </si>
  <si>
    <r>
      <rPr>
        <sz val="13"/>
        <rFont val="宋体"/>
        <charset val="134"/>
      </rPr>
      <t>（</t>
    </r>
    <r>
      <rPr>
        <sz val="13"/>
        <rFont val="Times New Roman"/>
        <charset val="134"/>
      </rPr>
      <t>33</t>
    </r>
    <r>
      <rPr>
        <sz val="13"/>
        <rFont val="宋体"/>
        <charset val="134"/>
      </rPr>
      <t>）</t>
    </r>
  </si>
  <si>
    <r>
      <rPr>
        <sz val="13"/>
        <rFont val="宋体"/>
        <charset val="134"/>
      </rPr>
      <t>乡道</t>
    </r>
    <r>
      <rPr>
        <sz val="13"/>
        <rFont val="Times New Roman"/>
        <charset val="134"/>
      </rPr>
      <t>Y030</t>
    </r>
    <r>
      <rPr>
        <sz val="13"/>
        <rFont val="宋体"/>
        <charset val="134"/>
      </rPr>
      <t>高峰寨村</t>
    </r>
    <r>
      <rPr>
        <sz val="13"/>
        <rFont val="Times New Roman"/>
        <charset val="134"/>
      </rPr>
      <t>-</t>
    </r>
    <r>
      <rPr>
        <sz val="13"/>
        <rFont val="宋体"/>
        <charset val="134"/>
      </rPr>
      <t>新胜村公路升级改造工程</t>
    </r>
  </si>
  <si>
    <r>
      <rPr>
        <sz val="13"/>
        <rFont val="宋体"/>
        <charset val="134"/>
      </rPr>
      <t>道路升级改造总长</t>
    </r>
    <r>
      <rPr>
        <sz val="13"/>
        <rFont val="Times New Roman"/>
        <charset val="134"/>
      </rPr>
      <t>3.5</t>
    </r>
    <r>
      <rPr>
        <sz val="13"/>
        <rFont val="宋体"/>
        <charset val="134"/>
      </rPr>
      <t>公里。</t>
    </r>
  </si>
  <si>
    <r>
      <rPr>
        <sz val="13"/>
        <rFont val="宋体"/>
        <charset val="134"/>
      </rPr>
      <t>（</t>
    </r>
    <r>
      <rPr>
        <sz val="13"/>
        <rFont val="Times New Roman"/>
        <charset val="134"/>
      </rPr>
      <t>34</t>
    </r>
    <r>
      <rPr>
        <sz val="13"/>
        <rFont val="宋体"/>
        <charset val="134"/>
      </rPr>
      <t>）</t>
    </r>
  </si>
  <si>
    <r>
      <rPr>
        <sz val="13"/>
        <rFont val="宋体"/>
        <charset val="134"/>
      </rPr>
      <t>乡道</t>
    </r>
    <r>
      <rPr>
        <sz val="13"/>
        <rFont val="Times New Roman"/>
        <charset val="134"/>
      </rPr>
      <t>Y031</t>
    </r>
    <r>
      <rPr>
        <sz val="13"/>
        <rFont val="宋体"/>
        <charset val="134"/>
      </rPr>
      <t>龙虎村</t>
    </r>
    <r>
      <rPr>
        <sz val="13"/>
        <rFont val="Times New Roman"/>
        <charset val="134"/>
      </rPr>
      <t>-</t>
    </r>
    <r>
      <rPr>
        <sz val="13"/>
        <rFont val="宋体"/>
        <charset val="134"/>
      </rPr>
      <t>月岩村公路升级改造工程</t>
    </r>
  </si>
  <si>
    <r>
      <rPr>
        <sz val="13"/>
        <rFont val="宋体"/>
        <charset val="134"/>
      </rPr>
      <t>道路升级改造总长</t>
    </r>
    <r>
      <rPr>
        <sz val="13"/>
        <rFont val="Times New Roman"/>
        <charset val="134"/>
      </rPr>
      <t>5.85</t>
    </r>
    <r>
      <rPr>
        <sz val="13"/>
        <rFont val="宋体"/>
        <charset val="134"/>
      </rPr>
      <t>公里。</t>
    </r>
  </si>
  <si>
    <r>
      <rPr>
        <sz val="13"/>
        <rFont val="宋体"/>
        <charset val="134"/>
      </rPr>
      <t>（</t>
    </r>
    <r>
      <rPr>
        <sz val="13"/>
        <rFont val="Times New Roman"/>
        <charset val="134"/>
      </rPr>
      <t>35</t>
    </r>
    <r>
      <rPr>
        <sz val="13"/>
        <rFont val="宋体"/>
        <charset val="134"/>
      </rPr>
      <t>）</t>
    </r>
  </si>
  <si>
    <r>
      <rPr>
        <sz val="13"/>
        <rFont val="宋体"/>
        <charset val="134"/>
      </rPr>
      <t>乡道</t>
    </r>
    <r>
      <rPr>
        <sz val="13"/>
        <rFont val="Times New Roman"/>
        <charset val="134"/>
      </rPr>
      <t>Y033</t>
    </r>
    <r>
      <rPr>
        <sz val="13"/>
        <rFont val="宋体"/>
        <charset val="134"/>
      </rPr>
      <t>中和乡</t>
    </r>
    <r>
      <rPr>
        <sz val="13"/>
        <rFont val="Times New Roman"/>
        <charset val="134"/>
      </rPr>
      <t>-</t>
    </r>
    <r>
      <rPr>
        <sz val="13"/>
        <rFont val="宋体"/>
        <charset val="134"/>
      </rPr>
      <t>环山村公路升级改造工程</t>
    </r>
  </si>
  <si>
    <r>
      <rPr>
        <sz val="13"/>
        <rFont val="宋体"/>
        <charset val="134"/>
      </rPr>
      <t>道路升级改造总长</t>
    </r>
    <r>
      <rPr>
        <sz val="13"/>
        <rFont val="Times New Roman"/>
        <charset val="134"/>
      </rPr>
      <t>2</t>
    </r>
    <r>
      <rPr>
        <sz val="13"/>
        <rFont val="宋体"/>
        <charset val="134"/>
      </rPr>
      <t>公里。</t>
    </r>
  </si>
  <si>
    <r>
      <rPr>
        <sz val="13"/>
        <rFont val="宋体"/>
        <charset val="134"/>
      </rPr>
      <t>（</t>
    </r>
    <r>
      <rPr>
        <sz val="13"/>
        <rFont val="Times New Roman"/>
        <charset val="134"/>
      </rPr>
      <t>36</t>
    </r>
    <r>
      <rPr>
        <sz val="13"/>
        <rFont val="宋体"/>
        <charset val="134"/>
      </rPr>
      <t>）</t>
    </r>
  </si>
  <si>
    <r>
      <rPr>
        <sz val="13"/>
        <rFont val="宋体"/>
        <charset val="134"/>
      </rPr>
      <t>乡道</t>
    </r>
    <r>
      <rPr>
        <sz val="13"/>
        <rFont val="Times New Roman"/>
        <charset val="134"/>
      </rPr>
      <t>Y036</t>
    </r>
    <r>
      <rPr>
        <sz val="13"/>
        <rFont val="宋体"/>
        <charset val="134"/>
      </rPr>
      <t>罗家坝村</t>
    </r>
    <r>
      <rPr>
        <sz val="13"/>
        <rFont val="Times New Roman"/>
        <charset val="134"/>
      </rPr>
      <t>-</t>
    </r>
    <r>
      <rPr>
        <sz val="13"/>
        <rFont val="宋体"/>
        <charset val="134"/>
      </rPr>
      <t>洛阳村公路升级改造工程</t>
    </r>
  </si>
  <si>
    <r>
      <rPr>
        <sz val="13"/>
        <rFont val="宋体"/>
        <charset val="134"/>
      </rPr>
      <t>（</t>
    </r>
    <r>
      <rPr>
        <sz val="13"/>
        <rFont val="Times New Roman"/>
        <charset val="134"/>
      </rPr>
      <t>37</t>
    </r>
    <r>
      <rPr>
        <sz val="13"/>
        <rFont val="宋体"/>
        <charset val="134"/>
      </rPr>
      <t>）</t>
    </r>
  </si>
  <si>
    <r>
      <rPr>
        <sz val="13"/>
        <rFont val="宋体"/>
        <charset val="134"/>
      </rPr>
      <t>乡道</t>
    </r>
    <r>
      <rPr>
        <sz val="13"/>
        <rFont val="Times New Roman"/>
        <charset val="134"/>
      </rPr>
      <t>Y037</t>
    </r>
    <r>
      <rPr>
        <sz val="13"/>
        <rFont val="宋体"/>
        <charset val="134"/>
      </rPr>
      <t>清凉村</t>
    </r>
    <r>
      <rPr>
        <sz val="13"/>
        <rFont val="Times New Roman"/>
        <charset val="134"/>
      </rPr>
      <t>-</t>
    </r>
    <r>
      <rPr>
        <sz val="13"/>
        <rFont val="宋体"/>
        <charset val="134"/>
      </rPr>
      <t>任家村公路升级改造工程</t>
    </r>
  </si>
  <si>
    <r>
      <rPr>
        <sz val="13"/>
        <rFont val="宋体"/>
        <charset val="134"/>
      </rPr>
      <t>（</t>
    </r>
    <r>
      <rPr>
        <sz val="13"/>
        <rFont val="Times New Roman"/>
        <charset val="134"/>
      </rPr>
      <t>38</t>
    </r>
    <r>
      <rPr>
        <sz val="13"/>
        <rFont val="宋体"/>
        <charset val="134"/>
      </rPr>
      <t>）</t>
    </r>
  </si>
  <si>
    <r>
      <rPr>
        <sz val="13"/>
        <rFont val="宋体"/>
        <charset val="134"/>
      </rPr>
      <t>乡道</t>
    </r>
    <r>
      <rPr>
        <sz val="13"/>
        <rFont val="Times New Roman"/>
        <charset val="134"/>
      </rPr>
      <t>Y038</t>
    </r>
    <r>
      <rPr>
        <sz val="13"/>
        <rFont val="宋体"/>
        <charset val="134"/>
      </rPr>
      <t>清滩村</t>
    </r>
    <r>
      <rPr>
        <sz val="13"/>
        <rFont val="Times New Roman"/>
        <charset val="134"/>
      </rPr>
      <t>-</t>
    </r>
    <r>
      <rPr>
        <sz val="13"/>
        <rFont val="宋体"/>
        <charset val="134"/>
      </rPr>
      <t>梅子村公路升级改造工程</t>
    </r>
  </si>
  <si>
    <r>
      <rPr>
        <sz val="13"/>
        <rFont val="宋体"/>
        <charset val="134"/>
      </rPr>
      <t>（</t>
    </r>
    <r>
      <rPr>
        <sz val="13"/>
        <rFont val="Times New Roman"/>
        <charset val="134"/>
      </rPr>
      <t>39</t>
    </r>
    <r>
      <rPr>
        <sz val="13"/>
        <rFont val="宋体"/>
        <charset val="134"/>
      </rPr>
      <t>）</t>
    </r>
  </si>
  <si>
    <r>
      <rPr>
        <sz val="13"/>
        <rFont val="宋体"/>
        <charset val="134"/>
      </rPr>
      <t>乡道</t>
    </r>
    <r>
      <rPr>
        <sz val="13"/>
        <rFont val="Times New Roman"/>
        <charset val="134"/>
      </rPr>
      <t>Y039</t>
    </r>
    <r>
      <rPr>
        <sz val="13"/>
        <rFont val="宋体"/>
        <charset val="134"/>
      </rPr>
      <t>明月湖</t>
    </r>
    <r>
      <rPr>
        <sz val="13"/>
        <rFont val="Times New Roman"/>
        <charset val="134"/>
      </rPr>
      <t>-</t>
    </r>
    <r>
      <rPr>
        <sz val="13"/>
        <rFont val="宋体"/>
        <charset val="134"/>
      </rPr>
      <t>天池公路升级改造工程</t>
    </r>
  </si>
  <si>
    <r>
      <rPr>
        <sz val="13"/>
        <rFont val="宋体"/>
        <charset val="134"/>
      </rPr>
      <t>（</t>
    </r>
    <r>
      <rPr>
        <sz val="13"/>
        <rFont val="Times New Roman"/>
        <charset val="134"/>
      </rPr>
      <t>40</t>
    </r>
    <r>
      <rPr>
        <sz val="13"/>
        <rFont val="宋体"/>
        <charset val="134"/>
      </rPr>
      <t>）</t>
    </r>
  </si>
  <si>
    <r>
      <rPr>
        <sz val="13"/>
        <rFont val="宋体"/>
        <charset val="134"/>
      </rPr>
      <t>乡道</t>
    </r>
    <r>
      <rPr>
        <sz val="13"/>
        <rFont val="Times New Roman"/>
        <charset val="134"/>
      </rPr>
      <t>Y040</t>
    </r>
    <r>
      <rPr>
        <sz val="13"/>
        <rFont val="宋体"/>
        <charset val="134"/>
      </rPr>
      <t>高明镇</t>
    </r>
    <r>
      <rPr>
        <sz val="13"/>
        <rFont val="Times New Roman"/>
        <charset val="134"/>
      </rPr>
      <t>-</t>
    </r>
    <r>
      <rPr>
        <sz val="13"/>
        <rFont val="宋体"/>
        <charset val="134"/>
      </rPr>
      <t>大良村公路升级改造工程</t>
    </r>
  </si>
  <si>
    <r>
      <rPr>
        <sz val="13"/>
        <rFont val="宋体"/>
        <charset val="134"/>
      </rPr>
      <t>道路升级改造总长</t>
    </r>
    <r>
      <rPr>
        <sz val="13"/>
        <rFont val="Times New Roman"/>
        <charset val="134"/>
      </rPr>
      <t>6.8</t>
    </r>
    <r>
      <rPr>
        <sz val="13"/>
        <rFont val="宋体"/>
        <charset val="134"/>
      </rPr>
      <t>公里。</t>
    </r>
  </si>
  <si>
    <r>
      <rPr>
        <sz val="13"/>
        <rFont val="宋体"/>
        <charset val="134"/>
      </rPr>
      <t>（</t>
    </r>
    <r>
      <rPr>
        <sz val="13"/>
        <rFont val="Times New Roman"/>
        <charset val="134"/>
      </rPr>
      <t>41</t>
    </r>
    <r>
      <rPr>
        <sz val="13"/>
        <rFont val="宋体"/>
        <charset val="134"/>
      </rPr>
      <t>）</t>
    </r>
  </si>
  <si>
    <r>
      <rPr>
        <sz val="13"/>
        <rFont val="宋体"/>
        <charset val="134"/>
      </rPr>
      <t>乡道</t>
    </r>
    <r>
      <rPr>
        <sz val="13"/>
        <rFont val="Times New Roman"/>
        <charset val="134"/>
      </rPr>
      <t>Y041</t>
    </r>
    <r>
      <rPr>
        <sz val="13"/>
        <rFont val="宋体"/>
        <charset val="134"/>
      </rPr>
      <t>团结村</t>
    </r>
    <r>
      <rPr>
        <sz val="13"/>
        <rFont val="Times New Roman"/>
        <charset val="134"/>
      </rPr>
      <t>-</t>
    </r>
    <r>
      <rPr>
        <sz val="13"/>
        <rFont val="宋体"/>
        <charset val="134"/>
      </rPr>
      <t>海乐村公路升级改造工程</t>
    </r>
  </si>
  <si>
    <r>
      <rPr>
        <sz val="13"/>
        <rFont val="宋体"/>
        <charset val="134"/>
      </rPr>
      <t>（</t>
    </r>
    <r>
      <rPr>
        <sz val="13"/>
        <rFont val="Times New Roman"/>
        <charset val="134"/>
      </rPr>
      <t>42</t>
    </r>
    <r>
      <rPr>
        <sz val="13"/>
        <rFont val="宋体"/>
        <charset val="134"/>
      </rPr>
      <t>）</t>
    </r>
  </si>
  <si>
    <r>
      <rPr>
        <sz val="13"/>
        <rFont val="宋体"/>
        <charset val="134"/>
      </rPr>
      <t>乡道</t>
    </r>
    <r>
      <rPr>
        <sz val="13"/>
        <rFont val="Times New Roman"/>
        <charset val="134"/>
      </rPr>
      <t>Y042</t>
    </r>
    <r>
      <rPr>
        <sz val="13"/>
        <rFont val="宋体"/>
        <charset val="134"/>
      </rPr>
      <t>高明镇</t>
    </r>
    <r>
      <rPr>
        <sz val="13"/>
        <rFont val="Times New Roman"/>
        <charset val="134"/>
      </rPr>
      <t>-</t>
    </r>
    <r>
      <rPr>
        <sz val="13"/>
        <rFont val="宋体"/>
        <charset val="134"/>
      </rPr>
      <t>赏城村公路升级改造工程</t>
    </r>
  </si>
  <si>
    <r>
      <rPr>
        <sz val="13"/>
        <rFont val="宋体"/>
        <charset val="134"/>
      </rPr>
      <t>道路升级改造总长</t>
    </r>
    <r>
      <rPr>
        <sz val="13"/>
        <rFont val="Times New Roman"/>
        <charset val="134"/>
      </rPr>
      <t>5.9</t>
    </r>
    <r>
      <rPr>
        <sz val="13"/>
        <rFont val="宋体"/>
        <charset val="134"/>
      </rPr>
      <t>公里。</t>
    </r>
  </si>
  <si>
    <r>
      <rPr>
        <sz val="13"/>
        <rFont val="宋体"/>
        <charset val="134"/>
      </rPr>
      <t>（</t>
    </r>
    <r>
      <rPr>
        <sz val="13"/>
        <rFont val="Times New Roman"/>
        <charset val="134"/>
      </rPr>
      <t>43</t>
    </r>
    <r>
      <rPr>
        <sz val="13"/>
        <rFont val="宋体"/>
        <charset val="134"/>
      </rPr>
      <t>）</t>
    </r>
  </si>
  <si>
    <r>
      <rPr>
        <sz val="13"/>
        <rFont val="宋体"/>
        <charset val="134"/>
      </rPr>
      <t>乡道</t>
    </r>
    <r>
      <rPr>
        <sz val="13"/>
        <rFont val="Times New Roman"/>
        <charset val="134"/>
      </rPr>
      <t>Y043</t>
    </r>
    <r>
      <rPr>
        <sz val="13"/>
        <rFont val="宋体"/>
        <charset val="134"/>
      </rPr>
      <t>童家镇</t>
    </r>
    <r>
      <rPr>
        <sz val="13"/>
        <rFont val="Times New Roman"/>
        <charset val="134"/>
      </rPr>
      <t>-</t>
    </r>
    <r>
      <rPr>
        <sz val="13"/>
        <rFont val="宋体"/>
        <charset val="134"/>
      </rPr>
      <t>天城镇公路升级改造工程</t>
    </r>
  </si>
  <si>
    <r>
      <rPr>
        <sz val="13"/>
        <rFont val="宋体"/>
        <charset val="134"/>
      </rPr>
      <t>道路升级改造总长</t>
    </r>
    <r>
      <rPr>
        <sz val="13"/>
        <rFont val="Times New Roman"/>
        <charset val="134"/>
      </rPr>
      <t>8.3</t>
    </r>
    <r>
      <rPr>
        <sz val="13"/>
        <rFont val="宋体"/>
        <charset val="134"/>
      </rPr>
      <t>公里。</t>
    </r>
  </si>
  <si>
    <r>
      <rPr>
        <sz val="13"/>
        <rFont val="宋体"/>
        <charset val="134"/>
      </rPr>
      <t>（</t>
    </r>
    <r>
      <rPr>
        <sz val="13"/>
        <rFont val="Times New Roman"/>
        <charset val="134"/>
      </rPr>
      <t>44</t>
    </r>
    <r>
      <rPr>
        <sz val="13"/>
        <rFont val="宋体"/>
        <charset val="134"/>
      </rPr>
      <t>）</t>
    </r>
  </si>
  <si>
    <r>
      <rPr>
        <sz val="13"/>
        <rFont val="宋体"/>
        <charset val="134"/>
      </rPr>
      <t>乡道</t>
    </r>
    <r>
      <rPr>
        <sz val="13"/>
        <rFont val="Times New Roman"/>
        <charset val="134"/>
      </rPr>
      <t>Y044</t>
    </r>
    <r>
      <rPr>
        <sz val="13"/>
        <rFont val="宋体"/>
        <charset val="134"/>
      </rPr>
      <t>童家镇</t>
    </r>
    <r>
      <rPr>
        <sz val="13"/>
        <rFont val="Times New Roman"/>
        <charset val="134"/>
      </rPr>
      <t>-</t>
    </r>
    <r>
      <rPr>
        <sz val="13"/>
        <rFont val="宋体"/>
        <charset val="134"/>
      </rPr>
      <t>童家村公路升级改造工程</t>
    </r>
  </si>
  <si>
    <r>
      <rPr>
        <sz val="13"/>
        <rFont val="宋体"/>
        <charset val="134"/>
      </rPr>
      <t>（</t>
    </r>
    <r>
      <rPr>
        <sz val="13"/>
        <rFont val="Times New Roman"/>
        <charset val="134"/>
      </rPr>
      <t>45</t>
    </r>
    <r>
      <rPr>
        <sz val="13"/>
        <rFont val="宋体"/>
        <charset val="134"/>
      </rPr>
      <t>）</t>
    </r>
  </si>
  <si>
    <r>
      <rPr>
        <sz val="13"/>
        <rFont val="宋体"/>
        <charset val="134"/>
      </rPr>
      <t>乡道</t>
    </r>
    <r>
      <rPr>
        <sz val="13"/>
        <rFont val="Times New Roman"/>
        <charset val="134"/>
      </rPr>
      <t>Y045</t>
    </r>
    <r>
      <rPr>
        <sz val="13"/>
        <rFont val="宋体"/>
        <charset val="134"/>
      </rPr>
      <t>玉竹村</t>
    </r>
    <r>
      <rPr>
        <sz val="13"/>
        <rFont val="Times New Roman"/>
        <charset val="134"/>
      </rPr>
      <t>-</t>
    </r>
    <r>
      <rPr>
        <sz val="13"/>
        <rFont val="宋体"/>
        <charset val="134"/>
      </rPr>
      <t>童家吊瓜产业基地升级改造工程</t>
    </r>
  </si>
  <si>
    <r>
      <rPr>
        <sz val="13"/>
        <rFont val="宋体"/>
        <charset val="134"/>
      </rPr>
      <t>（</t>
    </r>
    <r>
      <rPr>
        <sz val="13"/>
        <rFont val="Times New Roman"/>
        <charset val="134"/>
      </rPr>
      <t>46</t>
    </r>
    <r>
      <rPr>
        <sz val="13"/>
        <rFont val="宋体"/>
        <charset val="134"/>
      </rPr>
      <t>）</t>
    </r>
  </si>
  <si>
    <r>
      <rPr>
        <sz val="13"/>
        <rFont val="宋体"/>
        <charset val="134"/>
      </rPr>
      <t>乡道</t>
    </r>
    <r>
      <rPr>
        <sz val="13"/>
        <rFont val="Times New Roman"/>
        <charset val="134"/>
      </rPr>
      <t>Y046</t>
    </r>
    <r>
      <rPr>
        <sz val="13"/>
        <rFont val="宋体"/>
        <charset val="134"/>
      </rPr>
      <t>平等村</t>
    </r>
    <r>
      <rPr>
        <sz val="13"/>
        <rFont val="Times New Roman"/>
        <charset val="134"/>
      </rPr>
      <t>-</t>
    </r>
    <r>
      <rPr>
        <sz val="13"/>
        <rFont val="宋体"/>
        <charset val="134"/>
      </rPr>
      <t>天城镇公路升级改造工程</t>
    </r>
  </si>
  <si>
    <r>
      <rPr>
        <sz val="13"/>
        <rFont val="宋体"/>
        <charset val="134"/>
      </rPr>
      <t>道路升级改造总长</t>
    </r>
    <r>
      <rPr>
        <sz val="13"/>
        <rFont val="Times New Roman"/>
        <charset val="134"/>
      </rPr>
      <t>1.6</t>
    </r>
    <r>
      <rPr>
        <sz val="13"/>
        <rFont val="宋体"/>
        <charset val="134"/>
      </rPr>
      <t>公里。</t>
    </r>
  </si>
  <si>
    <r>
      <rPr>
        <sz val="13"/>
        <rFont val="宋体"/>
        <charset val="134"/>
      </rPr>
      <t>（</t>
    </r>
    <r>
      <rPr>
        <sz val="13"/>
        <rFont val="Times New Roman"/>
        <charset val="134"/>
      </rPr>
      <t>47</t>
    </r>
    <r>
      <rPr>
        <sz val="13"/>
        <rFont val="宋体"/>
        <charset val="134"/>
      </rPr>
      <t>）</t>
    </r>
  </si>
  <si>
    <r>
      <rPr>
        <sz val="13"/>
        <rFont val="宋体"/>
        <charset val="134"/>
      </rPr>
      <t>乡道</t>
    </r>
    <r>
      <rPr>
        <sz val="13"/>
        <rFont val="Times New Roman"/>
        <charset val="134"/>
      </rPr>
      <t>Y047</t>
    </r>
    <r>
      <rPr>
        <sz val="13"/>
        <rFont val="宋体"/>
        <charset val="134"/>
      </rPr>
      <t>童家镇</t>
    </r>
    <r>
      <rPr>
        <sz val="13"/>
        <rFont val="Times New Roman"/>
        <charset val="134"/>
      </rPr>
      <t>-</t>
    </r>
    <r>
      <rPr>
        <sz val="13"/>
        <rFont val="宋体"/>
        <charset val="134"/>
      </rPr>
      <t>八一村公路升级改造工程</t>
    </r>
  </si>
  <si>
    <r>
      <rPr>
        <sz val="13"/>
        <rFont val="宋体"/>
        <charset val="134"/>
      </rPr>
      <t>（</t>
    </r>
    <r>
      <rPr>
        <sz val="13"/>
        <rFont val="Times New Roman"/>
        <charset val="134"/>
      </rPr>
      <t>48</t>
    </r>
    <r>
      <rPr>
        <sz val="13"/>
        <rFont val="宋体"/>
        <charset val="134"/>
      </rPr>
      <t>）</t>
    </r>
  </si>
  <si>
    <r>
      <rPr>
        <sz val="13"/>
        <rFont val="宋体"/>
        <charset val="134"/>
      </rPr>
      <t>乡道</t>
    </r>
    <r>
      <rPr>
        <sz val="13"/>
        <rFont val="Times New Roman"/>
        <charset val="134"/>
      </rPr>
      <t>Y048</t>
    </r>
    <r>
      <rPr>
        <sz val="13"/>
        <rFont val="宋体"/>
        <charset val="134"/>
      </rPr>
      <t>天城镇井星村公路升级改造工程</t>
    </r>
  </si>
  <si>
    <r>
      <rPr>
        <sz val="13"/>
        <rFont val="宋体"/>
        <charset val="134"/>
      </rPr>
      <t>（</t>
    </r>
    <r>
      <rPr>
        <sz val="13"/>
        <rFont val="Times New Roman"/>
        <charset val="134"/>
      </rPr>
      <t>49</t>
    </r>
    <r>
      <rPr>
        <sz val="13"/>
        <rFont val="宋体"/>
        <charset val="134"/>
      </rPr>
      <t>）</t>
    </r>
  </si>
  <si>
    <r>
      <rPr>
        <sz val="13"/>
        <rFont val="宋体"/>
        <charset val="134"/>
      </rPr>
      <t>乡道</t>
    </r>
    <r>
      <rPr>
        <sz val="13"/>
        <rFont val="Times New Roman"/>
        <charset val="134"/>
      </rPr>
      <t>Y050</t>
    </r>
    <r>
      <rPr>
        <sz val="13"/>
        <rFont val="宋体"/>
        <charset val="134"/>
      </rPr>
      <t>高坪寨村</t>
    </r>
    <r>
      <rPr>
        <sz val="13"/>
        <rFont val="Times New Roman"/>
        <charset val="134"/>
      </rPr>
      <t>-</t>
    </r>
    <r>
      <rPr>
        <sz val="13"/>
        <rFont val="宋体"/>
        <charset val="134"/>
      </rPr>
      <t>河角丘村公路升级改造工程</t>
    </r>
  </si>
  <si>
    <r>
      <rPr>
        <sz val="13"/>
        <rFont val="宋体"/>
        <charset val="134"/>
      </rPr>
      <t>道路升级改造总长</t>
    </r>
    <r>
      <rPr>
        <sz val="13"/>
        <rFont val="Times New Roman"/>
        <charset val="134"/>
      </rPr>
      <t>2.3</t>
    </r>
    <r>
      <rPr>
        <sz val="13"/>
        <rFont val="宋体"/>
        <charset val="134"/>
      </rPr>
      <t>公里。</t>
    </r>
  </si>
  <si>
    <r>
      <rPr>
        <sz val="13"/>
        <rFont val="宋体"/>
        <charset val="134"/>
      </rPr>
      <t>（</t>
    </r>
    <r>
      <rPr>
        <sz val="13"/>
        <rFont val="Times New Roman"/>
        <charset val="134"/>
      </rPr>
      <t>50</t>
    </r>
    <r>
      <rPr>
        <sz val="13"/>
        <rFont val="宋体"/>
        <charset val="134"/>
      </rPr>
      <t>）</t>
    </r>
  </si>
  <si>
    <r>
      <rPr>
        <sz val="13"/>
        <rFont val="宋体"/>
        <charset val="134"/>
      </rPr>
      <t>乡道</t>
    </r>
    <r>
      <rPr>
        <sz val="13"/>
        <rFont val="Times New Roman"/>
        <charset val="134"/>
      </rPr>
      <t>Y051</t>
    </r>
    <r>
      <rPr>
        <sz val="13"/>
        <rFont val="宋体"/>
        <charset val="134"/>
      </rPr>
      <t>河角丘村</t>
    </r>
    <r>
      <rPr>
        <sz val="13"/>
        <rFont val="Times New Roman"/>
        <charset val="134"/>
      </rPr>
      <t>-</t>
    </r>
    <r>
      <rPr>
        <sz val="13"/>
        <rFont val="宋体"/>
        <charset val="134"/>
      </rPr>
      <t>钟坝村公路升级改造工程</t>
    </r>
  </si>
  <si>
    <r>
      <rPr>
        <sz val="13"/>
        <rFont val="宋体"/>
        <charset val="134"/>
      </rPr>
      <t>道路升级改造总长</t>
    </r>
    <r>
      <rPr>
        <sz val="13"/>
        <rFont val="Times New Roman"/>
        <charset val="134"/>
      </rPr>
      <t>4.9</t>
    </r>
    <r>
      <rPr>
        <sz val="13"/>
        <rFont val="宋体"/>
        <charset val="134"/>
      </rPr>
      <t>公里。</t>
    </r>
  </si>
  <si>
    <r>
      <rPr>
        <sz val="13"/>
        <rFont val="宋体"/>
        <charset val="134"/>
      </rPr>
      <t>（</t>
    </r>
    <r>
      <rPr>
        <sz val="13"/>
        <rFont val="Times New Roman"/>
        <charset val="134"/>
      </rPr>
      <t>51</t>
    </r>
    <r>
      <rPr>
        <sz val="13"/>
        <rFont val="宋体"/>
        <charset val="134"/>
      </rPr>
      <t>）</t>
    </r>
  </si>
  <si>
    <r>
      <rPr>
        <sz val="13"/>
        <rFont val="宋体"/>
        <charset val="134"/>
      </rPr>
      <t>乡道</t>
    </r>
    <r>
      <rPr>
        <sz val="13"/>
        <rFont val="Times New Roman"/>
        <charset val="134"/>
      </rPr>
      <t>Y052</t>
    </r>
    <r>
      <rPr>
        <sz val="13"/>
        <rFont val="宋体"/>
        <charset val="134"/>
      </rPr>
      <t>杨通乡</t>
    </r>
    <r>
      <rPr>
        <sz val="13"/>
        <rFont val="Times New Roman"/>
        <charset val="134"/>
      </rPr>
      <t>-</t>
    </r>
    <r>
      <rPr>
        <sz val="13"/>
        <rFont val="宋体"/>
        <charset val="134"/>
      </rPr>
      <t>凤河村公路升级改造工程</t>
    </r>
  </si>
  <si>
    <r>
      <rPr>
        <sz val="13"/>
        <rFont val="宋体"/>
        <charset val="134"/>
      </rPr>
      <t>（</t>
    </r>
    <r>
      <rPr>
        <sz val="13"/>
        <rFont val="Times New Roman"/>
        <charset val="134"/>
      </rPr>
      <t>52</t>
    </r>
    <r>
      <rPr>
        <sz val="13"/>
        <rFont val="宋体"/>
        <charset val="134"/>
      </rPr>
      <t>）</t>
    </r>
  </si>
  <si>
    <r>
      <rPr>
        <sz val="13"/>
        <rFont val="宋体"/>
        <charset val="134"/>
      </rPr>
      <t>乡道</t>
    </r>
    <r>
      <rPr>
        <sz val="13"/>
        <rFont val="Times New Roman"/>
        <charset val="134"/>
      </rPr>
      <t>Y053</t>
    </r>
    <r>
      <rPr>
        <sz val="13"/>
        <rFont val="宋体"/>
        <charset val="134"/>
      </rPr>
      <t>梅子村</t>
    </r>
    <r>
      <rPr>
        <sz val="13"/>
        <rFont val="Times New Roman"/>
        <charset val="134"/>
      </rPr>
      <t>-</t>
    </r>
    <r>
      <rPr>
        <sz val="13"/>
        <rFont val="宋体"/>
        <charset val="134"/>
      </rPr>
      <t>花桥村公路升级改造工程</t>
    </r>
  </si>
  <si>
    <r>
      <rPr>
        <sz val="13"/>
        <rFont val="宋体"/>
        <charset val="134"/>
      </rPr>
      <t>道路升级改造总长</t>
    </r>
    <r>
      <rPr>
        <sz val="13"/>
        <rFont val="Times New Roman"/>
        <charset val="134"/>
      </rPr>
      <t>4.8</t>
    </r>
    <r>
      <rPr>
        <sz val="13"/>
        <rFont val="宋体"/>
        <charset val="134"/>
      </rPr>
      <t>公里。</t>
    </r>
  </si>
  <si>
    <r>
      <rPr>
        <sz val="13"/>
        <rFont val="宋体"/>
        <charset val="134"/>
      </rPr>
      <t>（</t>
    </r>
    <r>
      <rPr>
        <sz val="13"/>
        <rFont val="Times New Roman"/>
        <charset val="134"/>
      </rPr>
      <t>53</t>
    </r>
    <r>
      <rPr>
        <sz val="13"/>
        <rFont val="宋体"/>
        <charset val="134"/>
      </rPr>
      <t>）</t>
    </r>
  </si>
  <si>
    <r>
      <rPr>
        <sz val="13"/>
        <rFont val="宋体"/>
        <charset val="134"/>
      </rPr>
      <t>乡道</t>
    </r>
    <r>
      <rPr>
        <sz val="13"/>
        <rFont val="Times New Roman"/>
        <charset val="134"/>
      </rPr>
      <t>Y054</t>
    </r>
    <r>
      <rPr>
        <sz val="13"/>
        <rFont val="宋体"/>
        <charset val="134"/>
      </rPr>
      <t>大安村</t>
    </r>
    <r>
      <rPr>
        <sz val="13"/>
        <rFont val="Times New Roman"/>
        <charset val="134"/>
      </rPr>
      <t>-</t>
    </r>
    <r>
      <rPr>
        <sz val="13"/>
        <rFont val="宋体"/>
        <charset val="134"/>
      </rPr>
      <t>铁龙村公路升级改造工程</t>
    </r>
  </si>
  <si>
    <r>
      <rPr>
        <sz val="13"/>
        <rFont val="宋体"/>
        <charset val="134"/>
      </rPr>
      <t>（</t>
    </r>
    <r>
      <rPr>
        <sz val="13"/>
        <rFont val="Times New Roman"/>
        <charset val="134"/>
      </rPr>
      <t>54</t>
    </r>
    <r>
      <rPr>
        <sz val="13"/>
        <rFont val="宋体"/>
        <charset val="134"/>
      </rPr>
      <t>）</t>
    </r>
  </si>
  <si>
    <r>
      <rPr>
        <sz val="13"/>
        <rFont val="宋体"/>
        <charset val="134"/>
      </rPr>
      <t>乡道</t>
    </r>
    <r>
      <rPr>
        <sz val="13"/>
        <rFont val="Times New Roman"/>
        <charset val="134"/>
      </rPr>
      <t>Y055</t>
    </r>
    <r>
      <rPr>
        <sz val="13"/>
        <rFont val="宋体"/>
        <charset val="134"/>
      </rPr>
      <t>莲花村</t>
    </r>
    <r>
      <rPr>
        <sz val="13"/>
        <rFont val="Times New Roman"/>
        <charset val="134"/>
      </rPr>
      <t>-</t>
    </r>
    <r>
      <rPr>
        <sz val="13"/>
        <rFont val="宋体"/>
        <charset val="134"/>
      </rPr>
      <t>文星镇公路升级改造工程</t>
    </r>
  </si>
  <si>
    <r>
      <rPr>
        <sz val="13"/>
        <rFont val="宋体"/>
        <charset val="134"/>
      </rPr>
      <t>（</t>
    </r>
    <r>
      <rPr>
        <sz val="13"/>
        <rFont val="Times New Roman"/>
        <charset val="134"/>
      </rPr>
      <t>55</t>
    </r>
    <r>
      <rPr>
        <sz val="13"/>
        <rFont val="宋体"/>
        <charset val="134"/>
      </rPr>
      <t>）</t>
    </r>
  </si>
  <si>
    <r>
      <rPr>
        <sz val="13"/>
        <rFont val="宋体"/>
        <charset val="134"/>
      </rPr>
      <t>乡道</t>
    </r>
    <r>
      <rPr>
        <sz val="13"/>
        <rFont val="Times New Roman"/>
        <charset val="134"/>
      </rPr>
      <t>Y056</t>
    </r>
    <r>
      <rPr>
        <sz val="13"/>
        <rFont val="宋体"/>
        <charset val="134"/>
      </rPr>
      <t>杨通乡</t>
    </r>
    <r>
      <rPr>
        <sz val="13"/>
        <rFont val="Times New Roman"/>
        <charset val="134"/>
      </rPr>
      <t>-</t>
    </r>
    <r>
      <rPr>
        <sz val="13"/>
        <rFont val="宋体"/>
        <charset val="134"/>
      </rPr>
      <t>东升村公路升级改造工程</t>
    </r>
  </si>
  <si>
    <r>
      <rPr>
        <sz val="13"/>
        <rFont val="宋体"/>
        <charset val="134"/>
      </rPr>
      <t>道路升级改造总长</t>
    </r>
    <r>
      <rPr>
        <sz val="13"/>
        <rFont val="Times New Roman"/>
        <charset val="134"/>
      </rPr>
      <t>2.502</t>
    </r>
    <r>
      <rPr>
        <sz val="13"/>
        <rFont val="宋体"/>
        <charset val="134"/>
      </rPr>
      <t>公里。</t>
    </r>
  </si>
  <si>
    <r>
      <rPr>
        <sz val="13"/>
        <rFont val="宋体"/>
        <charset val="134"/>
      </rPr>
      <t>（</t>
    </r>
    <r>
      <rPr>
        <sz val="13"/>
        <rFont val="Times New Roman"/>
        <charset val="134"/>
      </rPr>
      <t>56</t>
    </r>
    <r>
      <rPr>
        <sz val="13"/>
        <rFont val="宋体"/>
        <charset val="134"/>
      </rPr>
      <t>）</t>
    </r>
  </si>
  <si>
    <r>
      <rPr>
        <sz val="13"/>
        <rFont val="宋体"/>
        <charset val="134"/>
      </rPr>
      <t>乡道</t>
    </r>
    <r>
      <rPr>
        <sz val="13"/>
        <rFont val="Times New Roman"/>
        <charset val="134"/>
      </rPr>
      <t>Y057</t>
    </r>
    <r>
      <rPr>
        <sz val="13"/>
        <rFont val="宋体"/>
        <charset val="134"/>
      </rPr>
      <t>文星村</t>
    </r>
    <r>
      <rPr>
        <sz val="13"/>
        <rFont val="Times New Roman"/>
        <charset val="134"/>
      </rPr>
      <t>-</t>
    </r>
    <r>
      <rPr>
        <sz val="13"/>
        <rFont val="宋体"/>
        <charset val="134"/>
      </rPr>
      <t>蔡家村公路升级改造工程</t>
    </r>
  </si>
  <si>
    <r>
      <rPr>
        <sz val="13"/>
        <rFont val="宋体"/>
        <charset val="134"/>
      </rPr>
      <t>道路升级改造总长</t>
    </r>
    <r>
      <rPr>
        <sz val="13"/>
        <rFont val="Times New Roman"/>
        <charset val="134"/>
      </rPr>
      <t>4.45</t>
    </r>
    <r>
      <rPr>
        <sz val="13"/>
        <rFont val="宋体"/>
        <charset val="134"/>
      </rPr>
      <t>公里。</t>
    </r>
  </si>
  <si>
    <r>
      <rPr>
        <sz val="13"/>
        <rFont val="宋体"/>
        <charset val="134"/>
      </rPr>
      <t>（</t>
    </r>
    <r>
      <rPr>
        <sz val="13"/>
        <rFont val="Times New Roman"/>
        <charset val="134"/>
      </rPr>
      <t>57</t>
    </r>
    <r>
      <rPr>
        <sz val="13"/>
        <rFont val="宋体"/>
        <charset val="134"/>
      </rPr>
      <t>）</t>
    </r>
  </si>
  <si>
    <r>
      <rPr>
        <sz val="13"/>
        <rFont val="宋体"/>
        <charset val="134"/>
      </rPr>
      <t>乡道</t>
    </r>
    <r>
      <rPr>
        <sz val="13"/>
        <rFont val="Times New Roman"/>
        <charset val="134"/>
      </rPr>
      <t>Y058</t>
    </r>
    <r>
      <rPr>
        <sz val="13"/>
        <rFont val="宋体"/>
        <charset val="134"/>
      </rPr>
      <t>复兴村</t>
    </r>
    <r>
      <rPr>
        <sz val="13"/>
        <rFont val="Times New Roman"/>
        <charset val="134"/>
      </rPr>
      <t>-</t>
    </r>
    <r>
      <rPr>
        <sz val="13"/>
        <rFont val="宋体"/>
        <charset val="134"/>
      </rPr>
      <t>红五月村公路升级改造工程</t>
    </r>
  </si>
  <si>
    <r>
      <rPr>
        <sz val="13"/>
        <rFont val="宋体"/>
        <charset val="134"/>
      </rPr>
      <t>道路升级改造总长</t>
    </r>
    <r>
      <rPr>
        <sz val="13"/>
        <rFont val="Times New Roman"/>
        <charset val="134"/>
      </rPr>
      <t>13</t>
    </r>
    <r>
      <rPr>
        <sz val="13"/>
        <rFont val="宋体"/>
        <charset val="134"/>
      </rPr>
      <t>公里。</t>
    </r>
  </si>
  <si>
    <r>
      <rPr>
        <sz val="13"/>
        <rFont val="宋体"/>
        <charset val="134"/>
      </rPr>
      <t>（</t>
    </r>
    <r>
      <rPr>
        <sz val="13"/>
        <rFont val="Times New Roman"/>
        <charset val="134"/>
      </rPr>
      <t>58</t>
    </r>
    <r>
      <rPr>
        <sz val="13"/>
        <rFont val="宋体"/>
        <charset val="134"/>
      </rPr>
      <t>）</t>
    </r>
  </si>
  <si>
    <r>
      <rPr>
        <sz val="13"/>
        <rFont val="宋体"/>
        <charset val="134"/>
      </rPr>
      <t>乡道</t>
    </r>
    <r>
      <rPr>
        <sz val="13"/>
        <rFont val="Times New Roman"/>
        <charset val="134"/>
      </rPr>
      <t>Y059</t>
    </r>
    <r>
      <rPr>
        <sz val="13"/>
        <rFont val="宋体"/>
        <charset val="134"/>
      </rPr>
      <t>原神合乡</t>
    </r>
    <r>
      <rPr>
        <sz val="13"/>
        <rFont val="Times New Roman"/>
        <charset val="134"/>
      </rPr>
      <t>-</t>
    </r>
    <r>
      <rPr>
        <sz val="13"/>
        <rFont val="宋体"/>
        <charset val="134"/>
      </rPr>
      <t>龙头寨村公路升级改造工程</t>
    </r>
  </si>
  <si>
    <r>
      <rPr>
        <sz val="13"/>
        <rFont val="宋体"/>
        <charset val="134"/>
      </rPr>
      <t>道路升级改造总长</t>
    </r>
    <r>
      <rPr>
        <sz val="13"/>
        <rFont val="Times New Roman"/>
        <charset val="134"/>
      </rPr>
      <t>7.5</t>
    </r>
    <r>
      <rPr>
        <sz val="13"/>
        <rFont val="宋体"/>
        <charset val="134"/>
      </rPr>
      <t>公里。</t>
    </r>
  </si>
  <si>
    <r>
      <rPr>
        <sz val="13"/>
        <rFont val="宋体"/>
        <charset val="134"/>
      </rPr>
      <t>（</t>
    </r>
    <r>
      <rPr>
        <sz val="13"/>
        <rFont val="Times New Roman"/>
        <charset val="134"/>
      </rPr>
      <t>59</t>
    </r>
    <r>
      <rPr>
        <sz val="13"/>
        <rFont val="宋体"/>
        <charset val="134"/>
      </rPr>
      <t>）</t>
    </r>
  </si>
  <si>
    <r>
      <rPr>
        <sz val="13"/>
        <rFont val="宋体"/>
        <charset val="134"/>
      </rPr>
      <t>乡道</t>
    </r>
    <r>
      <rPr>
        <sz val="13"/>
        <rFont val="Times New Roman"/>
        <charset val="134"/>
      </rPr>
      <t>Y060</t>
    </r>
    <r>
      <rPr>
        <sz val="13"/>
        <rFont val="宋体"/>
        <charset val="134"/>
      </rPr>
      <t>坛水村</t>
    </r>
    <r>
      <rPr>
        <sz val="13"/>
        <rFont val="Times New Roman"/>
        <charset val="134"/>
      </rPr>
      <t>-</t>
    </r>
    <r>
      <rPr>
        <sz val="13"/>
        <rFont val="宋体"/>
        <charset val="134"/>
      </rPr>
      <t>段家湾村公路升级改造工程</t>
    </r>
  </si>
  <si>
    <r>
      <rPr>
        <sz val="13"/>
        <rFont val="宋体"/>
        <charset val="134"/>
      </rPr>
      <t>道路升级改造总长</t>
    </r>
    <r>
      <rPr>
        <sz val="13"/>
        <rFont val="Times New Roman"/>
        <charset val="134"/>
      </rPr>
      <t>6.2</t>
    </r>
    <r>
      <rPr>
        <sz val="13"/>
        <rFont val="宋体"/>
        <charset val="134"/>
      </rPr>
      <t>公里。</t>
    </r>
  </si>
  <si>
    <r>
      <rPr>
        <sz val="13"/>
        <rFont val="宋体"/>
        <charset val="134"/>
      </rPr>
      <t>（</t>
    </r>
    <r>
      <rPr>
        <sz val="13"/>
        <rFont val="Times New Roman"/>
        <charset val="134"/>
      </rPr>
      <t>60</t>
    </r>
    <r>
      <rPr>
        <sz val="13"/>
        <rFont val="宋体"/>
        <charset val="134"/>
      </rPr>
      <t>）</t>
    </r>
  </si>
  <si>
    <r>
      <rPr>
        <sz val="13"/>
        <rFont val="宋体"/>
        <charset val="134"/>
      </rPr>
      <t>乡道</t>
    </r>
    <r>
      <rPr>
        <sz val="13"/>
        <rFont val="Times New Roman"/>
        <charset val="134"/>
      </rPr>
      <t>Y061</t>
    </r>
    <r>
      <rPr>
        <sz val="13"/>
        <rFont val="宋体"/>
        <charset val="134"/>
      </rPr>
      <t>民主村</t>
    </r>
    <r>
      <rPr>
        <sz val="13"/>
        <rFont val="Times New Roman"/>
        <charset val="134"/>
      </rPr>
      <t>-</t>
    </r>
    <r>
      <rPr>
        <sz val="13"/>
        <rFont val="宋体"/>
        <charset val="134"/>
      </rPr>
      <t>白安村公路升级改造工程</t>
    </r>
  </si>
  <si>
    <r>
      <rPr>
        <sz val="13"/>
        <rFont val="宋体"/>
        <charset val="134"/>
      </rPr>
      <t>道路升级改造总长</t>
    </r>
    <r>
      <rPr>
        <sz val="13"/>
        <rFont val="Times New Roman"/>
        <charset val="134"/>
      </rPr>
      <t>6.7</t>
    </r>
    <r>
      <rPr>
        <sz val="13"/>
        <rFont val="宋体"/>
        <charset val="134"/>
      </rPr>
      <t>公里。</t>
    </r>
  </si>
  <si>
    <r>
      <rPr>
        <sz val="13"/>
        <rFont val="宋体"/>
        <charset val="134"/>
      </rPr>
      <t>（</t>
    </r>
    <r>
      <rPr>
        <sz val="13"/>
        <rFont val="Times New Roman"/>
        <charset val="134"/>
      </rPr>
      <t>61</t>
    </r>
    <r>
      <rPr>
        <sz val="13"/>
        <rFont val="宋体"/>
        <charset val="134"/>
      </rPr>
      <t>）</t>
    </r>
  </si>
  <si>
    <r>
      <rPr>
        <sz val="13"/>
        <rFont val="宋体"/>
        <charset val="134"/>
      </rPr>
      <t>乡道</t>
    </r>
    <r>
      <rPr>
        <sz val="13"/>
        <rFont val="Times New Roman"/>
        <charset val="134"/>
      </rPr>
      <t>Y062</t>
    </r>
    <r>
      <rPr>
        <sz val="13"/>
        <rFont val="宋体"/>
        <charset val="134"/>
      </rPr>
      <t>四合镇</t>
    </r>
    <r>
      <rPr>
        <sz val="13"/>
        <rFont val="Times New Roman"/>
        <charset val="134"/>
      </rPr>
      <t>-</t>
    </r>
    <r>
      <rPr>
        <sz val="13"/>
        <rFont val="宋体"/>
        <charset val="134"/>
      </rPr>
      <t>先进村公路升级改造工程</t>
    </r>
  </si>
  <si>
    <r>
      <rPr>
        <sz val="13"/>
        <rFont val="宋体"/>
        <charset val="134"/>
      </rPr>
      <t>道路升级改造总长</t>
    </r>
    <r>
      <rPr>
        <sz val="13"/>
        <rFont val="Times New Roman"/>
        <charset val="134"/>
      </rPr>
      <t>1.3</t>
    </r>
    <r>
      <rPr>
        <sz val="13"/>
        <rFont val="宋体"/>
        <charset val="134"/>
      </rPr>
      <t>公里。</t>
    </r>
  </si>
  <si>
    <r>
      <rPr>
        <sz val="13"/>
        <rFont val="宋体"/>
        <charset val="134"/>
      </rPr>
      <t>（</t>
    </r>
    <r>
      <rPr>
        <sz val="13"/>
        <rFont val="Times New Roman"/>
        <charset val="134"/>
      </rPr>
      <t>62</t>
    </r>
    <r>
      <rPr>
        <sz val="13"/>
        <rFont val="宋体"/>
        <charset val="134"/>
      </rPr>
      <t>）</t>
    </r>
  </si>
  <si>
    <r>
      <rPr>
        <sz val="13"/>
        <rFont val="宋体"/>
        <charset val="134"/>
      </rPr>
      <t>乡道</t>
    </r>
    <r>
      <rPr>
        <sz val="13"/>
        <rFont val="Times New Roman"/>
        <charset val="134"/>
      </rPr>
      <t>Y063</t>
    </r>
    <r>
      <rPr>
        <sz val="13"/>
        <rFont val="宋体"/>
        <charset val="134"/>
      </rPr>
      <t>胜利村</t>
    </r>
    <r>
      <rPr>
        <sz val="13"/>
        <rFont val="Times New Roman"/>
        <charset val="134"/>
      </rPr>
      <t>-</t>
    </r>
    <r>
      <rPr>
        <sz val="13"/>
        <rFont val="宋体"/>
        <charset val="134"/>
      </rPr>
      <t>邻峰村公路升级改造工程</t>
    </r>
  </si>
  <si>
    <r>
      <rPr>
        <sz val="13"/>
        <rFont val="宋体"/>
        <charset val="134"/>
      </rPr>
      <t>（</t>
    </r>
    <r>
      <rPr>
        <sz val="13"/>
        <rFont val="Times New Roman"/>
        <charset val="134"/>
      </rPr>
      <t>63</t>
    </r>
    <r>
      <rPr>
        <sz val="13"/>
        <rFont val="宋体"/>
        <charset val="134"/>
      </rPr>
      <t>）</t>
    </r>
  </si>
  <si>
    <r>
      <rPr>
        <sz val="13"/>
        <rFont val="宋体"/>
        <charset val="134"/>
      </rPr>
      <t>乡道</t>
    </r>
    <r>
      <rPr>
        <sz val="13"/>
        <rFont val="Times New Roman"/>
        <charset val="134"/>
      </rPr>
      <t>Y064</t>
    </r>
    <r>
      <rPr>
        <sz val="13"/>
        <rFont val="宋体"/>
        <charset val="134"/>
      </rPr>
      <t>石牛村</t>
    </r>
    <r>
      <rPr>
        <sz val="13"/>
        <rFont val="Times New Roman"/>
        <charset val="134"/>
      </rPr>
      <t>-</t>
    </r>
    <r>
      <rPr>
        <sz val="13"/>
        <rFont val="宋体"/>
        <charset val="134"/>
      </rPr>
      <t>邻水公路升级改造工程</t>
    </r>
  </si>
  <si>
    <r>
      <rPr>
        <sz val="13"/>
        <rFont val="宋体"/>
        <charset val="134"/>
      </rPr>
      <t>（</t>
    </r>
    <r>
      <rPr>
        <sz val="13"/>
        <rFont val="Times New Roman"/>
        <charset val="134"/>
      </rPr>
      <t>64</t>
    </r>
    <r>
      <rPr>
        <sz val="13"/>
        <rFont val="宋体"/>
        <charset val="134"/>
      </rPr>
      <t>）</t>
    </r>
  </si>
  <si>
    <r>
      <rPr>
        <sz val="13"/>
        <rFont val="宋体"/>
        <charset val="134"/>
      </rPr>
      <t>乡道</t>
    </r>
    <r>
      <rPr>
        <sz val="13"/>
        <rFont val="Times New Roman"/>
        <charset val="134"/>
      </rPr>
      <t>Y066</t>
    </r>
    <r>
      <rPr>
        <sz val="13"/>
        <rFont val="宋体"/>
        <charset val="134"/>
      </rPr>
      <t>高家村</t>
    </r>
    <r>
      <rPr>
        <sz val="13"/>
        <rFont val="Times New Roman"/>
        <charset val="134"/>
      </rPr>
      <t>-</t>
    </r>
    <r>
      <rPr>
        <sz val="13"/>
        <rFont val="宋体"/>
        <charset val="134"/>
      </rPr>
      <t>领水县公路升级改造工程</t>
    </r>
  </si>
  <si>
    <r>
      <rPr>
        <sz val="13"/>
        <rFont val="宋体"/>
        <charset val="134"/>
      </rPr>
      <t>道路升级改造总长</t>
    </r>
    <r>
      <rPr>
        <sz val="13"/>
        <rFont val="Times New Roman"/>
        <charset val="134"/>
      </rPr>
      <t>8.021</t>
    </r>
    <r>
      <rPr>
        <sz val="13"/>
        <rFont val="宋体"/>
        <charset val="134"/>
      </rPr>
      <t>公里。</t>
    </r>
  </si>
  <si>
    <r>
      <rPr>
        <sz val="13"/>
        <rFont val="宋体"/>
        <charset val="134"/>
      </rPr>
      <t>（</t>
    </r>
    <r>
      <rPr>
        <sz val="13"/>
        <rFont val="Times New Roman"/>
        <charset val="134"/>
      </rPr>
      <t>65</t>
    </r>
    <r>
      <rPr>
        <sz val="13"/>
        <rFont val="宋体"/>
        <charset val="134"/>
      </rPr>
      <t>）</t>
    </r>
  </si>
  <si>
    <r>
      <rPr>
        <sz val="13"/>
        <rFont val="宋体"/>
        <charset val="134"/>
      </rPr>
      <t>乡道</t>
    </r>
    <r>
      <rPr>
        <sz val="13"/>
        <rFont val="Times New Roman"/>
        <charset val="134"/>
      </rPr>
      <t>Y067</t>
    </r>
    <r>
      <rPr>
        <sz val="13"/>
        <rFont val="宋体"/>
        <charset val="134"/>
      </rPr>
      <t>欧家镇</t>
    </r>
    <r>
      <rPr>
        <sz val="13"/>
        <rFont val="Times New Roman"/>
        <charset val="134"/>
      </rPr>
      <t>-</t>
    </r>
    <r>
      <rPr>
        <sz val="13"/>
        <rFont val="宋体"/>
        <charset val="134"/>
      </rPr>
      <t>三溪村公路升级改造工程</t>
    </r>
  </si>
  <si>
    <r>
      <rPr>
        <sz val="13"/>
        <rFont val="宋体"/>
        <charset val="134"/>
      </rPr>
      <t>道路升级改造总长</t>
    </r>
    <r>
      <rPr>
        <sz val="13"/>
        <rFont val="Times New Roman"/>
        <charset val="134"/>
      </rPr>
      <t>2.62</t>
    </r>
    <r>
      <rPr>
        <sz val="13"/>
        <rFont val="宋体"/>
        <charset val="134"/>
      </rPr>
      <t>公里。</t>
    </r>
  </si>
  <si>
    <r>
      <rPr>
        <sz val="13"/>
        <rFont val="宋体"/>
        <charset val="134"/>
      </rPr>
      <t>（</t>
    </r>
    <r>
      <rPr>
        <sz val="13"/>
        <rFont val="Times New Roman"/>
        <charset val="134"/>
      </rPr>
      <t>66</t>
    </r>
    <r>
      <rPr>
        <sz val="13"/>
        <rFont val="宋体"/>
        <charset val="134"/>
      </rPr>
      <t>）</t>
    </r>
  </si>
  <si>
    <r>
      <rPr>
        <sz val="13"/>
        <rFont val="宋体"/>
        <charset val="134"/>
      </rPr>
      <t>乡道</t>
    </r>
    <r>
      <rPr>
        <sz val="13"/>
        <rFont val="Times New Roman"/>
        <charset val="134"/>
      </rPr>
      <t>Y068</t>
    </r>
    <r>
      <rPr>
        <sz val="13"/>
        <rFont val="宋体"/>
        <charset val="134"/>
      </rPr>
      <t>高硐村</t>
    </r>
    <r>
      <rPr>
        <sz val="13"/>
        <rFont val="Times New Roman"/>
        <charset val="134"/>
      </rPr>
      <t>-</t>
    </r>
    <r>
      <rPr>
        <sz val="13"/>
        <rFont val="宋体"/>
        <charset val="134"/>
      </rPr>
      <t>欧家镇公路升级改造工程</t>
    </r>
  </si>
  <si>
    <r>
      <rPr>
        <sz val="13"/>
        <rFont val="宋体"/>
        <charset val="134"/>
      </rPr>
      <t>道路升级改造总长</t>
    </r>
    <r>
      <rPr>
        <sz val="13"/>
        <rFont val="Times New Roman"/>
        <charset val="134"/>
      </rPr>
      <t>1</t>
    </r>
    <r>
      <rPr>
        <sz val="13"/>
        <rFont val="宋体"/>
        <charset val="134"/>
      </rPr>
      <t>公里。</t>
    </r>
  </si>
  <si>
    <r>
      <rPr>
        <sz val="13"/>
        <rFont val="宋体"/>
        <charset val="134"/>
      </rPr>
      <t>（</t>
    </r>
    <r>
      <rPr>
        <sz val="13"/>
        <rFont val="Times New Roman"/>
        <charset val="134"/>
      </rPr>
      <t>67</t>
    </r>
    <r>
      <rPr>
        <sz val="13"/>
        <rFont val="宋体"/>
        <charset val="134"/>
      </rPr>
      <t>）</t>
    </r>
  </si>
  <si>
    <r>
      <rPr>
        <sz val="13"/>
        <rFont val="宋体"/>
        <charset val="134"/>
      </rPr>
      <t>乡道</t>
    </r>
    <r>
      <rPr>
        <sz val="13"/>
        <rFont val="Times New Roman"/>
        <charset val="134"/>
      </rPr>
      <t>Y070</t>
    </r>
    <r>
      <rPr>
        <sz val="13"/>
        <rFont val="宋体"/>
        <charset val="134"/>
      </rPr>
      <t>石垭村</t>
    </r>
    <r>
      <rPr>
        <sz val="13"/>
        <rFont val="Times New Roman"/>
        <charset val="134"/>
      </rPr>
      <t>-</t>
    </r>
    <r>
      <rPr>
        <sz val="13"/>
        <rFont val="宋体"/>
        <charset val="134"/>
      </rPr>
      <t>领水县公路升级改造工程</t>
    </r>
  </si>
  <si>
    <r>
      <rPr>
        <sz val="13"/>
        <rFont val="宋体"/>
        <charset val="134"/>
      </rPr>
      <t>道路升级改造总长</t>
    </r>
    <r>
      <rPr>
        <sz val="13"/>
        <rFont val="Times New Roman"/>
        <charset val="134"/>
      </rPr>
      <t>9</t>
    </r>
    <r>
      <rPr>
        <sz val="13"/>
        <rFont val="宋体"/>
        <charset val="134"/>
      </rPr>
      <t>公里。</t>
    </r>
  </si>
  <si>
    <r>
      <rPr>
        <sz val="13"/>
        <rFont val="宋体"/>
        <charset val="134"/>
      </rPr>
      <t>（</t>
    </r>
    <r>
      <rPr>
        <sz val="13"/>
        <rFont val="Times New Roman"/>
        <charset val="134"/>
      </rPr>
      <t>68</t>
    </r>
    <r>
      <rPr>
        <sz val="13"/>
        <rFont val="宋体"/>
        <charset val="134"/>
      </rPr>
      <t>）</t>
    </r>
  </si>
  <si>
    <r>
      <rPr>
        <sz val="13"/>
        <rFont val="宋体"/>
        <charset val="134"/>
      </rPr>
      <t>乡道</t>
    </r>
    <r>
      <rPr>
        <sz val="13"/>
        <rFont val="Times New Roman"/>
        <charset val="134"/>
      </rPr>
      <t>Y071</t>
    </r>
    <r>
      <rPr>
        <sz val="13"/>
        <rFont val="宋体"/>
        <charset val="134"/>
      </rPr>
      <t>妈妈镇</t>
    </r>
    <r>
      <rPr>
        <sz val="13"/>
        <rFont val="Times New Roman"/>
        <charset val="134"/>
      </rPr>
      <t>-</t>
    </r>
    <r>
      <rPr>
        <sz val="13"/>
        <rFont val="宋体"/>
        <charset val="134"/>
      </rPr>
      <t>邻水公路升级改造工程</t>
    </r>
  </si>
  <si>
    <r>
      <rPr>
        <sz val="13"/>
        <rFont val="宋体"/>
        <charset val="134"/>
      </rPr>
      <t>（</t>
    </r>
    <r>
      <rPr>
        <sz val="13"/>
        <rFont val="Times New Roman"/>
        <charset val="134"/>
      </rPr>
      <t>69</t>
    </r>
    <r>
      <rPr>
        <sz val="13"/>
        <rFont val="宋体"/>
        <charset val="134"/>
      </rPr>
      <t>）</t>
    </r>
  </si>
  <si>
    <r>
      <rPr>
        <sz val="13"/>
        <rFont val="宋体"/>
        <charset val="134"/>
      </rPr>
      <t>乡道</t>
    </r>
    <r>
      <rPr>
        <sz val="13"/>
        <rFont val="Times New Roman"/>
        <charset val="134"/>
      </rPr>
      <t>Y072</t>
    </r>
    <r>
      <rPr>
        <sz val="13"/>
        <rFont val="宋体"/>
        <charset val="134"/>
      </rPr>
      <t>原姚市乡</t>
    </r>
    <r>
      <rPr>
        <sz val="13"/>
        <rFont val="Times New Roman"/>
        <charset val="134"/>
      </rPr>
      <t>-</t>
    </r>
    <r>
      <rPr>
        <sz val="13"/>
        <rFont val="宋体"/>
        <charset val="134"/>
      </rPr>
      <t>红光村公路升级改造工程</t>
    </r>
  </si>
  <si>
    <r>
      <rPr>
        <sz val="13"/>
        <rFont val="宋体"/>
        <charset val="134"/>
      </rPr>
      <t>（</t>
    </r>
    <r>
      <rPr>
        <sz val="13"/>
        <rFont val="Times New Roman"/>
        <charset val="134"/>
      </rPr>
      <t>70</t>
    </r>
    <r>
      <rPr>
        <sz val="13"/>
        <rFont val="宋体"/>
        <charset val="134"/>
      </rPr>
      <t>）</t>
    </r>
  </si>
  <si>
    <r>
      <rPr>
        <sz val="13"/>
        <rFont val="宋体"/>
        <charset val="134"/>
      </rPr>
      <t>乡道</t>
    </r>
    <r>
      <rPr>
        <sz val="13"/>
        <rFont val="Times New Roman"/>
        <charset val="134"/>
      </rPr>
      <t>Y073</t>
    </r>
    <r>
      <rPr>
        <sz val="13"/>
        <rFont val="宋体"/>
        <charset val="134"/>
      </rPr>
      <t>梅岩村</t>
    </r>
    <r>
      <rPr>
        <sz val="13"/>
        <rFont val="Times New Roman"/>
        <charset val="134"/>
      </rPr>
      <t>-</t>
    </r>
    <r>
      <rPr>
        <sz val="13"/>
        <rFont val="宋体"/>
        <charset val="134"/>
      </rPr>
      <t>尖山村公路升级改造工程</t>
    </r>
  </si>
  <si>
    <r>
      <rPr>
        <sz val="13"/>
        <rFont val="宋体"/>
        <charset val="134"/>
      </rPr>
      <t>道路升级改造总长</t>
    </r>
    <r>
      <rPr>
        <sz val="13"/>
        <rFont val="Times New Roman"/>
        <charset val="134"/>
      </rPr>
      <t>11.5</t>
    </r>
    <r>
      <rPr>
        <sz val="13"/>
        <rFont val="宋体"/>
        <charset val="134"/>
      </rPr>
      <t>公里。</t>
    </r>
  </si>
  <si>
    <r>
      <rPr>
        <sz val="13"/>
        <rFont val="宋体"/>
        <charset val="134"/>
      </rPr>
      <t>（</t>
    </r>
    <r>
      <rPr>
        <sz val="13"/>
        <rFont val="Times New Roman"/>
        <charset val="134"/>
      </rPr>
      <t>71</t>
    </r>
    <r>
      <rPr>
        <sz val="13"/>
        <rFont val="宋体"/>
        <charset val="134"/>
      </rPr>
      <t>）</t>
    </r>
  </si>
  <si>
    <r>
      <rPr>
        <sz val="13"/>
        <rFont val="宋体"/>
        <charset val="134"/>
      </rPr>
      <t>乡道</t>
    </r>
    <r>
      <rPr>
        <sz val="13"/>
        <rFont val="Times New Roman"/>
        <charset val="134"/>
      </rPr>
      <t>Y074</t>
    </r>
    <r>
      <rPr>
        <sz val="13"/>
        <rFont val="宋体"/>
        <charset val="134"/>
      </rPr>
      <t>原金鸡乡</t>
    </r>
    <r>
      <rPr>
        <sz val="13"/>
        <rFont val="Times New Roman"/>
        <charset val="134"/>
      </rPr>
      <t>-</t>
    </r>
    <r>
      <rPr>
        <sz val="13"/>
        <rFont val="宋体"/>
        <charset val="134"/>
      </rPr>
      <t>荣华村公路升级改造工程</t>
    </r>
  </si>
  <si>
    <r>
      <rPr>
        <sz val="13"/>
        <rFont val="宋体"/>
        <charset val="134"/>
      </rPr>
      <t>（</t>
    </r>
    <r>
      <rPr>
        <sz val="13"/>
        <rFont val="Times New Roman"/>
        <charset val="134"/>
      </rPr>
      <t>72</t>
    </r>
    <r>
      <rPr>
        <sz val="13"/>
        <rFont val="宋体"/>
        <charset val="134"/>
      </rPr>
      <t>）</t>
    </r>
  </si>
  <si>
    <r>
      <rPr>
        <sz val="13"/>
        <rFont val="宋体"/>
        <charset val="134"/>
      </rPr>
      <t>乡道</t>
    </r>
    <r>
      <rPr>
        <sz val="13"/>
        <rFont val="Times New Roman"/>
        <charset val="134"/>
      </rPr>
      <t>Y075</t>
    </r>
    <r>
      <rPr>
        <sz val="13"/>
        <rFont val="宋体"/>
        <charset val="134"/>
      </rPr>
      <t>花楼村</t>
    </r>
    <r>
      <rPr>
        <sz val="13"/>
        <rFont val="Times New Roman"/>
        <charset val="134"/>
      </rPr>
      <t>-</t>
    </r>
    <r>
      <rPr>
        <sz val="13"/>
        <rFont val="宋体"/>
        <charset val="134"/>
      </rPr>
      <t>安全村公路升级改造工程</t>
    </r>
  </si>
  <si>
    <r>
      <rPr>
        <sz val="13"/>
        <rFont val="宋体"/>
        <charset val="134"/>
      </rPr>
      <t>道路升级改造总长</t>
    </r>
    <r>
      <rPr>
        <sz val="13"/>
        <rFont val="Times New Roman"/>
        <charset val="134"/>
      </rPr>
      <t>5.8</t>
    </r>
    <r>
      <rPr>
        <sz val="13"/>
        <rFont val="宋体"/>
        <charset val="134"/>
      </rPr>
      <t>公里。</t>
    </r>
  </si>
  <si>
    <r>
      <rPr>
        <sz val="13"/>
        <rFont val="宋体"/>
        <charset val="134"/>
      </rPr>
      <t>（</t>
    </r>
    <r>
      <rPr>
        <sz val="13"/>
        <rFont val="Times New Roman"/>
        <charset val="134"/>
      </rPr>
      <t>73</t>
    </r>
    <r>
      <rPr>
        <sz val="13"/>
        <rFont val="宋体"/>
        <charset val="134"/>
      </rPr>
      <t>）</t>
    </r>
  </si>
  <si>
    <r>
      <rPr>
        <sz val="13"/>
        <rFont val="宋体"/>
        <charset val="134"/>
      </rPr>
      <t>乡道</t>
    </r>
    <r>
      <rPr>
        <sz val="13"/>
        <rFont val="Times New Roman"/>
        <charset val="134"/>
      </rPr>
      <t>Y076</t>
    </r>
    <r>
      <rPr>
        <sz val="13"/>
        <rFont val="宋体"/>
        <charset val="134"/>
      </rPr>
      <t>中梁村</t>
    </r>
    <r>
      <rPr>
        <sz val="13"/>
        <rFont val="Times New Roman"/>
        <charset val="134"/>
      </rPr>
      <t>-</t>
    </r>
    <r>
      <rPr>
        <sz val="13"/>
        <rFont val="宋体"/>
        <charset val="134"/>
      </rPr>
      <t>老场村公路升级改造工程</t>
    </r>
  </si>
  <si>
    <r>
      <rPr>
        <sz val="13"/>
        <rFont val="宋体"/>
        <charset val="134"/>
      </rPr>
      <t>（</t>
    </r>
    <r>
      <rPr>
        <sz val="13"/>
        <rFont val="Times New Roman"/>
        <charset val="134"/>
      </rPr>
      <t>74</t>
    </r>
    <r>
      <rPr>
        <sz val="13"/>
        <rFont val="宋体"/>
        <charset val="134"/>
      </rPr>
      <t>）</t>
    </r>
  </si>
  <si>
    <r>
      <rPr>
        <sz val="13"/>
        <rFont val="宋体"/>
        <charset val="134"/>
      </rPr>
      <t>乡道</t>
    </r>
    <r>
      <rPr>
        <sz val="13"/>
        <rFont val="Times New Roman"/>
        <charset val="134"/>
      </rPr>
      <t>Y077</t>
    </r>
    <r>
      <rPr>
        <sz val="13"/>
        <rFont val="宋体"/>
        <charset val="134"/>
      </rPr>
      <t>白糟村</t>
    </r>
    <r>
      <rPr>
        <sz val="13"/>
        <rFont val="Times New Roman"/>
        <charset val="134"/>
      </rPr>
      <t>-</t>
    </r>
    <r>
      <rPr>
        <sz val="13"/>
        <rFont val="宋体"/>
        <charset val="134"/>
      </rPr>
      <t>大堰村公路升级改造工程</t>
    </r>
  </si>
  <si>
    <r>
      <rPr>
        <sz val="13"/>
        <rFont val="宋体"/>
        <charset val="134"/>
      </rPr>
      <t>道路升级改造总长</t>
    </r>
    <r>
      <rPr>
        <sz val="13"/>
        <rFont val="Times New Roman"/>
        <charset val="134"/>
      </rPr>
      <t>23</t>
    </r>
    <r>
      <rPr>
        <sz val="13"/>
        <rFont val="宋体"/>
        <charset val="134"/>
      </rPr>
      <t>公里。</t>
    </r>
  </si>
  <si>
    <r>
      <rPr>
        <sz val="13"/>
        <rFont val="宋体"/>
        <charset val="134"/>
      </rPr>
      <t>（</t>
    </r>
    <r>
      <rPr>
        <sz val="13"/>
        <rFont val="Times New Roman"/>
        <charset val="134"/>
      </rPr>
      <t>75</t>
    </r>
    <r>
      <rPr>
        <sz val="13"/>
        <rFont val="宋体"/>
        <charset val="134"/>
      </rPr>
      <t>）</t>
    </r>
  </si>
  <si>
    <r>
      <rPr>
        <sz val="13"/>
        <rFont val="宋体"/>
        <charset val="134"/>
      </rPr>
      <t>乡道</t>
    </r>
    <r>
      <rPr>
        <sz val="13"/>
        <rFont val="Times New Roman"/>
        <charset val="134"/>
      </rPr>
      <t>Y080</t>
    </r>
    <r>
      <rPr>
        <sz val="13"/>
        <rFont val="宋体"/>
        <charset val="134"/>
      </rPr>
      <t>拱桥坝村</t>
    </r>
    <r>
      <rPr>
        <sz val="13"/>
        <rFont val="Times New Roman"/>
        <charset val="134"/>
      </rPr>
      <t>-</t>
    </r>
    <r>
      <rPr>
        <sz val="13"/>
        <rFont val="宋体"/>
        <charset val="134"/>
      </rPr>
      <t>老书房村公路升级改造工程</t>
    </r>
  </si>
  <si>
    <r>
      <rPr>
        <sz val="13"/>
        <rFont val="宋体"/>
        <charset val="134"/>
      </rPr>
      <t>道路升级改造总长</t>
    </r>
    <r>
      <rPr>
        <sz val="13"/>
        <rFont val="Times New Roman"/>
        <charset val="134"/>
      </rPr>
      <t>8.8</t>
    </r>
    <r>
      <rPr>
        <sz val="13"/>
        <rFont val="宋体"/>
        <charset val="134"/>
      </rPr>
      <t>公里。</t>
    </r>
  </si>
  <si>
    <r>
      <rPr>
        <sz val="13"/>
        <rFont val="宋体"/>
        <charset val="134"/>
      </rPr>
      <t>（</t>
    </r>
    <r>
      <rPr>
        <sz val="13"/>
        <rFont val="Times New Roman"/>
        <charset val="134"/>
      </rPr>
      <t>76</t>
    </r>
    <r>
      <rPr>
        <sz val="13"/>
        <rFont val="宋体"/>
        <charset val="134"/>
      </rPr>
      <t>）</t>
    </r>
  </si>
  <si>
    <r>
      <rPr>
        <sz val="13"/>
        <rFont val="宋体"/>
        <charset val="134"/>
      </rPr>
      <t>乡道</t>
    </r>
    <r>
      <rPr>
        <sz val="13"/>
        <rFont val="Times New Roman"/>
        <charset val="134"/>
      </rPr>
      <t>Y081</t>
    </r>
    <r>
      <rPr>
        <sz val="13"/>
        <rFont val="宋体"/>
        <charset val="134"/>
      </rPr>
      <t>石河村</t>
    </r>
    <r>
      <rPr>
        <sz val="13"/>
        <rFont val="Times New Roman"/>
        <charset val="134"/>
      </rPr>
      <t>-</t>
    </r>
    <r>
      <rPr>
        <sz val="13"/>
        <rFont val="宋体"/>
        <charset val="134"/>
      </rPr>
      <t>曙光村公路升级改造工程</t>
    </r>
  </si>
  <si>
    <r>
      <rPr>
        <sz val="13"/>
        <rFont val="宋体"/>
        <charset val="134"/>
      </rPr>
      <t>（</t>
    </r>
    <r>
      <rPr>
        <sz val="13"/>
        <rFont val="Times New Roman"/>
        <charset val="134"/>
      </rPr>
      <t>77</t>
    </r>
    <r>
      <rPr>
        <sz val="13"/>
        <rFont val="宋体"/>
        <charset val="134"/>
      </rPr>
      <t>）</t>
    </r>
  </si>
  <si>
    <r>
      <rPr>
        <sz val="13"/>
        <rFont val="宋体"/>
        <charset val="134"/>
      </rPr>
      <t>乡道</t>
    </r>
    <r>
      <rPr>
        <sz val="13"/>
        <rFont val="Times New Roman"/>
        <charset val="134"/>
      </rPr>
      <t>Y082</t>
    </r>
    <r>
      <rPr>
        <sz val="13"/>
        <rFont val="宋体"/>
        <charset val="134"/>
      </rPr>
      <t>砂甜桔果园基地公路升级改造工程</t>
    </r>
  </si>
  <si>
    <r>
      <rPr>
        <sz val="13"/>
        <rFont val="宋体"/>
        <charset val="134"/>
      </rPr>
      <t>道路升级改造总长</t>
    </r>
    <r>
      <rPr>
        <sz val="13"/>
        <rFont val="Times New Roman"/>
        <charset val="134"/>
      </rPr>
      <t>1.8</t>
    </r>
    <r>
      <rPr>
        <sz val="13"/>
        <rFont val="宋体"/>
        <charset val="134"/>
      </rPr>
      <t>公里。</t>
    </r>
  </si>
  <si>
    <r>
      <rPr>
        <sz val="13"/>
        <rFont val="宋体"/>
        <charset val="134"/>
      </rPr>
      <t>（</t>
    </r>
    <r>
      <rPr>
        <sz val="13"/>
        <rFont val="Times New Roman"/>
        <charset val="134"/>
      </rPr>
      <t>78</t>
    </r>
    <r>
      <rPr>
        <sz val="13"/>
        <rFont val="宋体"/>
        <charset val="134"/>
      </rPr>
      <t>）</t>
    </r>
  </si>
  <si>
    <r>
      <rPr>
        <sz val="13"/>
        <rFont val="宋体"/>
        <charset val="134"/>
      </rPr>
      <t>乡道</t>
    </r>
    <r>
      <rPr>
        <sz val="13"/>
        <rFont val="Times New Roman"/>
        <charset val="134"/>
      </rPr>
      <t>Y083</t>
    </r>
    <r>
      <rPr>
        <sz val="13"/>
        <rFont val="宋体"/>
        <charset val="134"/>
      </rPr>
      <t>三联村</t>
    </r>
    <r>
      <rPr>
        <sz val="13"/>
        <rFont val="Times New Roman"/>
        <charset val="134"/>
      </rPr>
      <t>-</t>
    </r>
    <r>
      <rPr>
        <sz val="13"/>
        <rFont val="宋体"/>
        <charset val="134"/>
      </rPr>
      <t>沙溪村公路升级改造工程</t>
    </r>
  </si>
  <si>
    <r>
      <rPr>
        <sz val="13"/>
        <rFont val="宋体"/>
        <charset val="134"/>
      </rPr>
      <t>（</t>
    </r>
    <r>
      <rPr>
        <sz val="13"/>
        <rFont val="Times New Roman"/>
        <charset val="134"/>
      </rPr>
      <t>79</t>
    </r>
    <r>
      <rPr>
        <sz val="13"/>
        <rFont val="宋体"/>
        <charset val="134"/>
      </rPr>
      <t>）</t>
    </r>
  </si>
  <si>
    <r>
      <rPr>
        <sz val="13"/>
        <rFont val="宋体"/>
        <charset val="134"/>
      </rPr>
      <t>乡道</t>
    </r>
    <r>
      <rPr>
        <sz val="13"/>
        <rFont val="Times New Roman"/>
        <charset val="134"/>
      </rPr>
      <t>Y085</t>
    </r>
    <r>
      <rPr>
        <sz val="13"/>
        <rFont val="宋体"/>
        <charset val="134"/>
      </rPr>
      <t>红星村</t>
    </r>
    <r>
      <rPr>
        <sz val="13"/>
        <rFont val="Times New Roman"/>
        <charset val="134"/>
      </rPr>
      <t>-</t>
    </r>
    <r>
      <rPr>
        <sz val="13"/>
        <rFont val="宋体"/>
        <charset val="134"/>
      </rPr>
      <t>马龙村公路升级改造工程</t>
    </r>
  </si>
  <si>
    <r>
      <rPr>
        <sz val="13"/>
        <rFont val="宋体"/>
        <charset val="134"/>
      </rPr>
      <t>道路升级改造总长</t>
    </r>
    <r>
      <rPr>
        <sz val="13"/>
        <rFont val="Times New Roman"/>
        <charset val="134"/>
      </rPr>
      <t>2.8</t>
    </r>
    <r>
      <rPr>
        <sz val="13"/>
        <rFont val="宋体"/>
        <charset val="134"/>
      </rPr>
      <t>公里。</t>
    </r>
  </si>
  <si>
    <r>
      <rPr>
        <sz val="13"/>
        <rFont val="宋体"/>
        <charset val="134"/>
      </rPr>
      <t>（</t>
    </r>
    <r>
      <rPr>
        <sz val="13"/>
        <rFont val="Times New Roman"/>
        <charset val="134"/>
      </rPr>
      <t>80</t>
    </r>
    <r>
      <rPr>
        <sz val="13"/>
        <rFont val="宋体"/>
        <charset val="134"/>
      </rPr>
      <t>）</t>
    </r>
  </si>
  <si>
    <r>
      <rPr>
        <sz val="13"/>
        <rFont val="宋体"/>
        <charset val="134"/>
      </rPr>
      <t>乡道</t>
    </r>
    <r>
      <rPr>
        <sz val="13"/>
        <rFont val="Times New Roman"/>
        <charset val="134"/>
      </rPr>
      <t>Y086</t>
    </r>
    <r>
      <rPr>
        <sz val="13"/>
        <rFont val="宋体"/>
        <charset val="134"/>
      </rPr>
      <t>川主寺</t>
    </r>
    <r>
      <rPr>
        <sz val="13"/>
        <rFont val="Times New Roman"/>
        <charset val="134"/>
      </rPr>
      <t>-</t>
    </r>
    <r>
      <rPr>
        <sz val="13"/>
        <rFont val="宋体"/>
        <charset val="134"/>
      </rPr>
      <t>三星庙村公路升级改造工程</t>
    </r>
  </si>
  <si>
    <r>
      <rPr>
        <sz val="13"/>
        <rFont val="宋体"/>
        <charset val="134"/>
      </rPr>
      <t>道路升级改造总长</t>
    </r>
    <r>
      <rPr>
        <sz val="13"/>
        <rFont val="Times New Roman"/>
        <charset val="134"/>
      </rPr>
      <t>3.6</t>
    </r>
    <r>
      <rPr>
        <sz val="13"/>
        <rFont val="宋体"/>
        <charset val="134"/>
      </rPr>
      <t>公里。</t>
    </r>
  </si>
  <si>
    <r>
      <rPr>
        <sz val="13"/>
        <rFont val="宋体"/>
        <charset val="134"/>
      </rPr>
      <t>（</t>
    </r>
    <r>
      <rPr>
        <sz val="13"/>
        <rFont val="Times New Roman"/>
        <charset val="134"/>
      </rPr>
      <t>81</t>
    </r>
    <r>
      <rPr>
        <sz val="13"/>
        <rFont val="宋体"/>
        <charset val="134"/>
      </rPr>
      <t>）</t>
    </r>
  </si>
  <si>
    <r>
      <rPr>
        <sz val="13"/>
        <rFont val="宋体"/>
        <charset val="134"/>
      </rPr>
      <t>乡道</t>
    </r>
    <r>
      <rPr>
        <sz val="13"/>
        <rFont val="Times New Roman"/>
        <charset val="134"/>
      </rPr>
      <t>Y087</t>
    </r>
    <r>
      <rPr>
        <sz val="13"/>
        <rFont val="宋体"/>
        <charset val="134"/>
      </rPr>
      <t>原莲印乡</t>
    </r>
    <r>
      <rPr>
        <sz val="13"/>
        <rFont val="Times New Roman"/>
        <charset val="134"/>
      </rPr>
      <t>-</t>
    </r>
    <r>
      <rPr>
        <sz val="13"/>
        <rFont val="宋体"/>
        <charset val="134"/>
      </rPr>
      <t>天生村公路升级改造工程</t>
    </r>
  </si>
  <si>
    <r>
      <rPr>
        <sz val="13"/>
        <rFont val="宋体"/>
        <charset val="134"/>
      </rPr>
      <t>（</t>
    </r>
    <r>
      <rPr>
        <sz val="13"/>
        <rFont val="Times New Roman"/>
        <charset val="134"/>
      </rPr>
      <t>82</t>
    </r>
    <r>
      <rPr>
        <sz val="13"/>
        <rFont val="宋体"/>
        <charset val="134"/>
      </rPr>
      <t>）</t>
    </r>
  </si>
  <si>
    <r>
      <rPr>
        <sz val="13"/>
        <rFont val="宋体"/>
        <charset val="134"/>
      </rPr>
      <t>乡道</t>
    </r>
    <r>
      <rPr>
        <sz val="13"/>
        <rFont val="Times New Roman"/>
        <charset val="134"/>
      </rPr>
      <t>Y088</t>
    </r>
    <r>
      <rPr>
        <sz val="13"/>
        <rFont val="宋体"/>
        <charset val="134"/>
      </rPr>
      <t>天生花园公路升级改造工程</t>
    </r>
  </si>
  <si>
    <r>
      <rPr>
        <sz val="13"/>
        <rFont val="宋体"/>
        <charset val="134"/>
      </rPr>
      <t>道路升级改造总长</t>
    </r>
    <r>
      <rPr>
        <sz val="13"/>
        <rFont val="Times New Roman"/>
        <charset val="134"/>
      </rPr>
      <t>1.2</t>
    </r>
    <r>
      <rPr>
        <sz val="13"/>
        <rFont val="宋体"/>
        <charset val="134"/>
      </rPr>
      <t>公里。</t>
    </r>
  </si>
  <si>
    <r>
      <rPr>
        <sz val="13"/>
        <rFont val="宋体"/>
        <charset val="134"/>
      </rPr>
      <t>（</t>
    </r>
    <r>
      <rPr>
        <sz val="13"/>
        <rFont val="Times New Roman"/>
        <charset val="134"/>
      </rPr>
      <t>83</t>
    </r>
    <r>
      <rPr>
        <sz val="13"/>
        <rFont val="宋体"/>
        <charset val="134"/>
      </rPr>
      <t>）</t>
    </r>
  </si>
  <si>
    <r>
      <rPr>
        <sz val="13"/>
        <rFont val="宋体"/>
        <charset val="134"/>
      </rPr>
      <t>乡道</t>
    </r>
    <r>
      <rPr>
        <sz val="13"/>
        <rFont val="Times New Roman"/>
        <charset val="134"/>
      </rPr>
      <t>Y089</t>
    </r>
    <r>
      <rPr>
        <sz val="13"/>
        <rFont val="宋体"/>
        <charset val="134"/>
      </rPr>
      <t>宝堂村</t>
    </r>
    <r>
      <rPr>
        <sz val="13"/>
        <rFont val="Times New Roman"/>
        <charset val="134"/>
      </rPr>
      <t>-</t>
    </r>
    <r>
      <rPr>
        <sz val="13"/>
        <rFont val="宋体"/>
        <charset val="134"/>
      </rPr>
      <t>川主村公路升级改造工程</t>
    </r>
  </si>
  <si>
    <r>
      <rPr>
        <sz val="13"/>
        <rFont val="宋体"/>
        <charset val="134"/>
      </rPr>
      <t>（</t>
    </r>
    <r>
      <rPr>
        <sz val="13"/>
        <rFont val="Times New Roman"/>
        <charset val="134"/>
      </rPr>
      <t>84</t>
    </r>
    <r>
      <rPr>
        <sz val="13"/>
        <rFont val="宋体"/>
        <charset val="134"/>
      </rPr>
      <t>）</t>
    </r>
  </si>
  <si>
    <r>
      <rPr>
        <sz val="13"/>
        <rFont val="宋体"/>
        <charset val="134"/>
      </rPr>
      <t>国道</t>
    </r>
    <r>
      <rPr>
        <sz val="13"/>
        <rFont val="Times New Roman"/>
        <charset val="134"/>
      </rPr>
      <t>318</t>
    </r>
    <r>
      <rPr>
        <sz val="13"/>
        <rFont val="宋体"/>
        <charset val="134"/>
      </rPr>
      <t>线与石桥铺镇人民政府场镇连接区域至南大梁高速公路出口（石桥铺）贯通。</t>
    </r>
  </si>
  <si>
    <r>
      <rPr>
        <sz val="13"/>
        <rFont val="宋体"/>
        <charset val="134"/>
      </rPr>
      <t>（</t>
    </r>
    <r>
      <rPr>
        <sz val="13"/>
        <rFont val="Times New Roman"/>
        <charset val="134"/>
      </rPr>
      <t>85</t>
    </r>
    <r>
      <rPr>
        <sz val="13"/>
        <rFont val="宋体"/>
        <charset val="134"/>
      </rPr>
      <t>）</t>
    </r>
  </si>
  <si>
    <r>
      <rPr>
        <sz val="13"/>
        <rFont val="宋体"/>
        <charset val="134"/>
      </rPr>
      <t>周家至高滩过境场镇道路改为经过双鱼村、太平社区、新胜村，形成外迁道路环线，共计</t>
    </r>
    <r>
      <rPr>
        <sz val="13"/>
        <rFont val="Times New Roman"/>
        <charset val="134"/>
      </rPr>
      <t>10</t>
    </r>
    <r>
      <rPr>
        <sz val="13"/>
        <rFont val="宋体"/>
        <charset val="134"/>
      </rPr>
      <t>公里。</t>
    </r>
  </si>
  <si>
    <r>
      <rPr>
        <sz val="13"/>
        <rFont val="宋体"/>
        <charset val="134"/>
      </rPr>
      <t>（</t>
    </r>
    <r>
      <rPr>
        <sz val="13"/>
        <rFont val="Times New Roman"/>
        <charset val="134"/>
      </rPr>
      <t>86</t>
    </r>
    <r>
      <rPr>
        <sz val="13"/>
        <rFont val="宋体"/>
        <charset val="134"/>
      </rPr>
      <t>）</t>
    </r>
  </si>
  <si>
    <t>大竹汽车北站建设项目</t>
  </si>
  <si>
    <r>
      <rPr>
        <sz val="13"/>
        <rFont val="宋体"/>
        <charset val="134"/>
      </rPr>
      <t>（</t>
    </r>
    <r>
      <rPr>
        <sz val="13"/>
        <rFont val="Times New Roman"/>
        <charset val="134"/>
      </rPr>
      <t>87</t>
    </r>
    <r>
      <rPr>
        <sz val="13"/>
        <rFont val="宋体"/>
        <charset val="134"/>
      </rPr>
      <t>）</t>
    </r>
  </si>
  <si>
    <t>大竹汽车东站建设项目</t>
  </si>
  <si>
    <r>
      <rPr>
        <sz val="13"/>
        <rFont val="宋体"/>
        <charset val="134"/>
      </rPr>
      <t>（</t>
    </r>
    <r>
      <rPr>
        <sz val="13"/>
        <rFont val="Times New Roman"/>
        <charset val="134"/>
      </rPr>
      <t>88</t>
    </r>
    <r>
      <rPr>
        <sz val="13"/>
        <rFont val="宋体"/>
        <charset val="134"/>
      </rPr>
      <t>）</t>
    </r>
  </si>
  <si>
    <r>
      <rPr>
        <sz val="13"/>
        <rFont val="宋体"/>
        <charset val="134"/>
      </rPr>
      <t>新建周家镇车站，以及在各街区巷道建设大小停车场</t>
    </r>
    <r>
      <rPr>
        <sz val="13"/>
        <rFont val="Times New Roman"/>
        <charset val="134"/>
      </rPr>
      <t>2</t>
    </r>
    <r>
      <rPr>
        <sz val="13"/>
        <rFont val="宋体"/>
        <charset val="134"/>
      </rPr>
      <t>处，设置大小车位</t>
    </r>
    <r>
      <rPr>
        <sz val="13"/>
        <rFont val="Times New Roman"/>
        <charset val="134"/>
      </rPr>
      <t>500</t>
    </r>
    <r>
      <rPr>
        <sz val="13"/>
        <rFont val="宋体"/>
        <charset val="134"/>
      </rPr>
      <t>个。</t>
    </r>
  </si>
  <si>
    <r>
      <rPr>
        <sz val="13"/>
        <rFont val="宋体"/>
        <charset val="134"/>
      </rPr>
      <t>（</t>
    </r>
    <r>
      <rPr>
        <sz val="13"/>
        <rFont val="Times New Roman"/>
        <charset val="134"/>
      </rPr>
      <t>89</t>
    </r>
    <r>
      <rPr>
        <sz val="13"/>
        <rFont val="宋体"/>
        <charset val="134"/>
      </rPr>
      <t>）</t>
    </r>
  </si>
  <si>
    <r>
      <rPr>
        <sz val="13"/>
        <rFont val="宋体"/>
        <charset val="134"/>
      </rPr>
      <t>该项目拟对国道</t>
    </r>
    <r>
      <rPr>
        <sz val="13"/>
        <rFont val="Times New Roman"/>
        <charset val="134"/>
      </rPr>
      <t>210/318</t>
    </r>
    <r>
      <rPr>
        <sz val="13"/>
        <rFont val="宋体"/>
        <charset val="134"/>
      </rPr>
      <t>交通沿线规划投资建设天然气、氢能加注站各一座及配套管网建设</t>
    </r>
    <r>
      <rPr>
        <sz val="13"/>
        <rFont val="Times New Roman"/>
        <charset val="134"/>
      </rPr>
      <t>50</t>
    </r>
    <r>
      <rPr>
        <sz val="13"/>
        <rFont val="宋体"/>
        <charset val="134"/>
      </rPr>
      <t>公里。</t>
    </r>
  </si>
  <si>
    <r>
      <rPr>
        <sz val="13"/>
        <rFont val="宋体"/>
        <charset val="134"/>
      </rPr>
      <t>（</t>
    </r>
    <r>
      <rPr>
        <sz val="13"/>
        <rFont val="Times New Roman"/>
        <charset val="134"/>
      </rPr>
      <t>90</t>
    </r>
    <r>
      <rPr>
        <sz val="13"/>
        <rFont val="宋体"/>
        <charset val="134"/>
      </rPr>
      <t>）</t>
    </r>
  </si>
  <si>
    <t>周家镇公厕建设项目</t>
  </si>
  <si>
    <r>
      <rPr>
        <sz val="13"/>
        <rFont val="Times New Roman"/>
        <charset val="134"/>
      </rPr>
      <t>5</t>
    </r>
    <r>
      <rPr>
        <sz val="13"/>
        <rFont val="宋体"/>
        <charset val="134"/>
      </rPr>
      <t>座公厕。</t>
    </r>
  </si>
  <si>
    <r>
      <rPr>
        <sz val="13"/>
        <rFont val="宋体"/>
        <charset val="134"/>
      </rPr>
      <t>（</t>
    </r>
    <r>
      <rPr>
        <sz val="13"/>
        <rFont val="Times New Roman"/>
        <charset val="134"/>
      </rPr>
      <t>91</t>
    </r>
    <r>
      <rPr>
        <sz val="13"/>
        <rFont val="宋体"/>
        <charset val="134"/>
      </rPr>
      <t>）</t>
    </r>
  </si>
  <si>
    <t>周家镇停车场建设项目</t>
  </si>
  <si>
    <r>
      <rPr>
        <sz val="13"/>
        <rFont val="宋体"/>
        <charset val="134"/>
      </rPr>
      <t>（</t>
    </r>
    <r>
      <rPr>
        <sz val="13"/>
        <rFont val="Times New Roman"/>
        <charset val="134"/>
      </rPr>
      <t>92</t>
    </r>
    <r>
      <rPr>
        <sz val="13"/>
        <rFont val="宋体"/>
        <charset val="134"/>
      </rPr>
      <t>）</t>
    </r>
  </si>
  <si>
    <r>
      <rPr>
        <sz val="13"/>
        <rFont val="宋体"/>
        <charset val="134"/>
      </rPr>
      <t>（</t>
    </r>
    <r>
      <rPr>
        <sz val="13"/>
        <rFont val="Times New Roman"/>
        <charset val="134"/>
      </rPr>
      <t>93</t>
    </r>
    <r>
      <rPr>
        <sz val="13"/>
        <rFont val="宋体"/>
        <charset val="134"/>
      </rPr>
      <t>）</t>
    </r>
  </si>
  <si>
    <r>
      <rPr>
        <sz val="13"/>
        <rFont val="宋体"/>
        <charset val="134"/>
      </rPr>
      <t>（</t>
    </r>
    <r>
      <rPr>
        <sz val="13"/>
        <rFont val="Times New Roman"/>
        <charset val="134"/>
      </rPr>
      <t>94</t>
    </r>
    <r>
      <rPr>
        <sz val="13"/>
        <rFont val="宋体"/>
        <charset val="134"/>
      </rPr>
      <t>）</t>
    </r>
  </si>
  <si>
    <r>
      <rPr>
        <sz val="13"/>
        <rFont val="宋体"/>
        <charset val="134"/>
      </rPr>
      <t>新建道路长</t>
    </r>
    <r>
      <rPr>
        <sz val="13"/>
        <rFont val="Times New Roman"/>
        <charset val="134"/>
      </rPr>
      <t>1100</t>
    </r>
    <r>
      <rPr>
        <sz val="13"/>
        <rFont val="宋体"/>
        <charset val="134"/>
      </rPr>
      <t>米，宽</t>
    </r>
    <r>
      <rPr>
        <sz val="13"/>
        <rFont val="Times New Roman"/>
        <charset val="134"/>
      </rPr>
      <t>36</t>
    </r>
    <r>
      <rPr>
        <sz val="13"/>
        <rFont val="宋体"/>
        <charset val="134"/>
      </rPr>
      <t>米。</t>
    </r>
  </si>
  <si>
    <r>
      <rPr>
        <sz val="13"/>
        <rFont val="宋体"/>
        <charset val="134"/>
      </rPr>
      <t>（</t>
    </r>
    <r>
      <rPr>
        <sz val="13"/>
        <rFont val="Times New Roman"/>
        <charset val="134"/>
      </rPr>
      <t>95</t>
    </r>
    <r>
      <rPr>
        <sz val="13"/>
        <rFont val="宋体"/>
        <charset val="134"/>
      </rPr>
      <t>）</t>
    </r>
  </si>
  <si>
    <r>
      <rPr>
        <sz val="13"/>
        <rFont val="宋体"/>
        <charset val="134"/>
      </rPr>
      <t>在城区重点集聚区建设集中大型充电点位</t>
    </r>
    <r>
      <rPr>
        <sz val="13"/>
        <rFont val="Times New Roman"/>
        <charset val="134"/>
      </rPr>
      <t>4</t>
    </r>
    <r>
      <rPr>
        <sz val="13"/>
        <rFont val="宋体"/>
        <charset val="134"/>
      </rPr>
      <t>个，布局充电桩</t>
    </r>
    <r>
      <rPr>
        <sz val="13"/>
        <rFont val="Times New Roman"/>
        <charset val="134"/>
      </rPr>
      <t>600</t>
    </r>
    <r>
      <rPr>
        <sz val="13"/>
        <rFont val="宋体"/>
        <charset val="134"/>
      </rPr>
      <t>个；利用现有停车场</t>
    </r>
    <r>
      <rPr>
        <sz val="13"/>
        <rFont val="Times New Roman"/>
        <charset val="134"/>
      </rPr>
      <t>40</t>
    </r>
    <r>
      <rPr>
        <sz val="13"/>
        <rFont val="宋体"/>
        <charset val="134"/>
      </rPr>
      <t>个，布局充电桩</t>
    </r>
    <r>
      <rPr>
        <sz val="13"/>
        <rFont val="Times New Roman"/>
        <charset val="134"/>
      </rPr>
      <t>800</t>
    </r>
    <r>
      <rPr>
        <sz val="13"/>
        <rFont val="宋体"/>
        <charset val="134"/>
      </rPr>
      <t>个。</t>
    </r>
  </si>
  <si>
    <r>
      <rPr>
        <sz val="13"/>
        <rFont val="Times New Roman"/>
        <charset val="134"/>
      </rPr>
      <t xml:space="preserve"> </t>
    </r>
    <r>
      <rPr>
        <sz val="13"/>
        <rFont val="宋体"/>
        <charset val="134"/>
      </rPr>
      <t>桂尤建</t>
    </r>
  </si>
  <si>
    <r>
      <rPr>
        <sz val="13"/>
        <rFont val="宋体"/>
        <charset val="134"/>
      </rPr>
      <t>（</t>
    </r>
    <r>
      <rPr>
        <sz val="13"/>
        <rFont val="Times New Roman"/>
        <charset val="134"/>
      </rPr>
      <t>96</t>
    </r>
    <r>
      <rPr>
        <sz val="13"/>
        <rFont val="宋体"/>
        <charset val="134"/>
      </rPr>
      <t>）</t>
    </r>
  </si>
  <si>
    <r>
      <rPr>
        <sz val="13"/>
        <rFont val="宋体"/>
        <charset val="134"/>
      </rPr>
      <t>新建废弃物分选场地</t>
    </r>
    <r>
      <rPr>
        <sz val="13"/>
        <rFont val="Times New Roman"/>
        <charset val="134"/>
      </rPr>
      <t>100</t>
    </r>
    <r>
      <rPr>
        <sz val="13"/>
        <rFont val="宋体"/>
        <charset val="134"/>
      </rPr>
      <t>亩，可回收废钢材、废钢筋、废弃道路混泥土、废木材、废建渣等；再生利用，加工后和销售水泥、混凝土、建材等；非金属废料和碎屑加工处理站；破碎场地及设备。</t>
    </r>
  </si>
  <si>
    <r>
      <rPr>
        <sz val="13"/>
        <rFont val="宋体"/>
        <charset val="134"/>
      </rPr>
      <t>（</t>
    </r>
    <r>
      <rPr>
        <sz val="13"/>
        <rFont val="Times New Roman"/>
        <charset val="134"/>
      </rPr>
      <t>97</t>
    </r>
    <r>
      <rPr>
        <sz val="13"/>
        <rFont val="宋体"/>
        <charset val="134"/>
      </rPr>
      <t>）</t>
    </r>
  </si>
  <si>
    <r>
      <rPr>
        <sz val="13"/>
        <rFont val="宋体"/>
        <charset val="134"/>
      </rPr>
      <t>（</t>
    </r>
    <r>
      <rPr>
        <sz val="13"/>
        <rFont val="Times New Roman"/>
        <charset val="134"/>
      </rPr>
      <t>98</t>
    </r>
    <r>
      <rPr>
        <sz val="13"/>
        <rFont val="宋体"/>
        <charset val="134"/>
      </rPr>
      <t>）</t>
    </r>
  </si>
  <si>
    <t>大竹县同心桥水库灌区续建配套与节水改造工程</t>
  </si>
  <si>
    <r>
      <rPr>
        <sz val="13"/>
        <rFont val="宋体"/>
        <charset val="134"/>
      </rPr>
      <t>（</t>
    </r>
    <r>
      <rPr>
        <sz val="13"/>
        <rFont val="Times New Roman"/>
        <charset val="134"/>
      </rPr>
      <t>99</t>
    </r>
    <r>
      <rPr>
        <sz val="13"/>
        <rFont val="宋体"/>
        <charset val="134"/>
      </rPr>
      <t>）</t>
    </r>
  </si>
  <si>
    <r>
      <rPr>
        <sz val="13"/>
        <rFont val="宋体"/>
        <charset val="134"/>
      </rPr>
      <t>乌木滩水库河库连通工程</t>
    </r>
    <r>
      <rPr>
        <sz val="13"/>
        <rFont val="Times New Roman"/>
        <charset val="134"/>
      </rPr>
      <t xml:space="preserve"> </t>
    </r>
    <r>
      <rPr>
        <sz val="13"/>
        <rFont val="宋体"/>
        <charset val="134"/>
      </rPr>
      <t>（二期）</t>
    </r>
  </si>
  <si>
    <r>
      <rPr>
        <sz val="13"/>
        <rFont val="宋体"/>
        <charset val="134"/>
      </rPr>
      <t>泉家坝</t>
    </r>
    <r>
      <rPr>
        <sz val="13"/>
        <rFont val="Times New Roman"/>
        <charset val="134"/>
      </rPr>
      <t>-</t>
    </r>
    <r>
      <rPr>
        <sz val="13"/>
        <rFont val="宋体"/>
        <charset val="134"/>
      </rPr>
      <t>乌木滩</t>
    </r>
    <r>
      <rPr>
        <sz val="13"/>
        <rFont val="Times New Roman"/>
        <charset val="134"/>
      </rPr>
      <t>-</t>
    </r>
    <r>
      <rPr>
        <sz val="13"/>
        <rFont val="宋体"/>
        <charset val="134"/>
      </rPr>
      <t>东湖连通、护城河水环境提升、北湖（东柳河）湿地、东湖水环境提升。</t>
    </r>
  </si>
  <si>
    <r>
      <rPr>
        <sz val="13"/>
        <rFont val="宋体"/>
        <charset val="134"/>
      </rPr>
      <t>（</t>
    </r>
    <r>
      <rPr>
        <sz val="13"/>
        <rFont val="Times New Roman"/>
        <charset val="134"/>
      </rPr>
      <t>100</t>
    </r>
    <r>
      <rPr>
        <sz val="13"/>
        <rFont val="宋体"/>
        <charset val="134"/>
      </rPr>
      <t>）</t>
    </r>
  </si>
  <si>
    <t>油气及新能源零售网点建设项目</t>
  </si>
  <si>
    <r>
      <rPr>
        <sz val="13"/>
        <rFont val="宋体"/>
        <charset val="134"/>
      </rPr>
      <t>按照</t>
    </r>
    <r>
      <rPr>
        <sz val="13"/>
        <rFont val="Times New Roman"/>
        <charset val="134"/>
      </rPr>
      <t>“</t>
    </r>
    <r>
      <rPr>
        <sz val="13"/>
        <rFont val="宋体"/>
        <charset val="134"/>
      </rPr>
      <t>十四五</t>
    </r>
    <r>
      <rPr>
        <sz val="13"/>
        <rFont val="Times New Roman"/>
        <charset val="134"/>
      </rPr>
      <t>”</t>
    </r>
    <r>
      <rPr>
        <sz val="13"/>
        <rFont val="宋体"/>
        <charset val="134"/>
      </rPr>
      <t>规划</t>
    </r>
    <r>
      <rPr>
        <sz val="13"/>
        <rFont val="Times New Roman"/>
        <charset val="134"/>
      </rPr>
      <t>,</t>
    </r>
    <r>
      <rPr>
        <sz val="13"/>
        <rFont val="宋体"/>
        <charset val="134"/>
      </rPr>
      <t>新建加油站、</t>
    </r>
    <r>
      <rPr>
        <sz val="13"/>
        <rFont val="Times New Roman"/>
        <charset val="134"/>
      </rPr>
      <t>CNG</t>
    </r>
    <r>
      <rPr>
        <sz val="13"/>
        <rFont val="宋体"/>
        <charset val="134"/>
      </rPr>
      <t>加气站</t>
    </r>
    <r>
      <rPr>
        <sz val="13"/>
        <rFont val="Times New Roman"/>
        <charset val="134"/>
      </rPr>
      <t>7</t>
    </r>
    <r>
      <rPr>
        <sz val="13"/>
        <rFont val="宋体"/>
        <charset val="134"/>
      </rPr>
      <t>座，新能源充电站</t>
    </r>
    <r>
      <rPr>
        <sz val="13"/>
        <rFont val="Times New Roman"/>
        <charset val="134"/>
      </rPr>
      <t>10</t>
    </r>
    <r>
      <rPr>
        <sz val="13"/>
        <rFont val="宋体"/>
        <charset val="134"/>
      </rPr>
      <t>座，分散式充电桩</t>
    </r>
    <r>
      <rPr>
        <sz val="13"/>
        <rFont val="Times New Roman"/>
        <charset val="134"/>
      </rPr>
      <t>500</t>
    </r>
    <r>
      <rPr>
        <sz val="13"/>
        <rFont val="宋体"/>
        <charset val="134"/>
      </rPr>
      <t>个。</t>
    </r>
  </si>
  <si>
    <r>
      <rPr>
        <sz val="13"/>
        <rFont val="宋体"/>
        <charset val="134"/>
      </rPr>
      <t>（</t>
    </r>
    <r>
      <rPr>
        <sz val="13"/>
        <rFont val="Times New Roman"/>
        <charset val="134"/>
      </rPr>
      <t>101</t>
    </r>
    <r>
      <rPr>
        <sz val="13"/>
        <rFont val="宋体"/>
        <charset val="134"/>
      </rPr>
      <t>）</t>
    </r>
  </si>
  <si>
    <r>
      <rPr>
        <sz val="13"/>
        <rFont val="宋体"/>
        <charset val="134"/>
      </rPr>
      <t>大竹</t>
    </r>
    <r>
      <rPr>
        <sz val="13"/>
        <rFont val="Times New Roman"/>
        <charset val="134"/>
      </rPr>
      <t>-</t>
    </r>
    <r>
      <rPr>
        <sz val="13"/>
        <rFont val="宋体"/>
        <charset val="134"/>
      </rPr>
      <t>百节机场沿线综合开发建设项目</t>
    </r>
  </si>
  <si>
    <r>
      <rPr>
        <sz val="13"/>
        <rFont val="宋体"/>
        <charset val="134"/>
      </rPr>
      <t>沿大竹</t>
    </r>
    <r>
      <rPr>
        <sz val="13"/>
        <rFont val="Times New Roman"/>
        <charset val="134"/>
      </rPr>
      <t>-</t>
    </r>
    <r>
      <rPr>
        <sz val="13"/>
        <rFont val="宋体"/>
        <charset val="134"/>
      </rPr>
      <t>百节机场快速通道进行综合开发，依托临近航空港的综合优势，发展具有航空指向性的产业集群，重点发展电子商务、物流配送等直接关联产业，配套建设田园旅游综合体、特色小城镇等。</t>
    </r>
  </si>
  <si>
    <r>
      <rPr>
        <sz val="13"/>
        <rFont val="宋体"/>
        <charset val="134"/>
      </rPr>
      <t>（</t>
    </r>
    <r>
      <rPr>
        <sz val="13"/>
        <rFont val="Times New Roman"/>
        <charset val="134"/>
      </rPr>
      <t>102</t>
    </r>
    <r>
      <rPr>
        <sz val="13"/>
        <rFont val="宋体"/>
        <charset val="134"/>
      </rPr>
      <t>）</t>
    </r>
  </si>
  <si>
    <r>
      <rPr>
        <sz val="13"/>
        <rFont val="宋体"/>
        <charset val="134"/>
      </rPr>
      <t>建成环保电缆智能生产线</t>
    </r>
    <r>
      <rPr>
        <sz val="13"/>
        <rFont val="Times New Roman"/>
        <charset val="134"/>
      </rPr>
      <t>2</t>
    </r>
    <r>
      <rPr>
        <sz val="13"/>
        <rFont val="宋体"/>
        <charset val="134"/>
      </rPr>
      <t>条，形成年产</t>
    </r>
    <r>
      <rPr>
        <sz val="13"/>
        <rFont val="Times New Roman"/>
        <charset val="134"/>
      </rPr>
      <t>10</t>
    </r>
    <r>
      <rPr>
        <sz val="13"/>
        <rFont val="宋体"/>
        <charset val="134"/>
      </rPr>
      <t>万公里环保电缆的能力。</t>
    </r>
  </si>
  <si>
    <r>
      <rPr>
        <sz val="13"/>
        <rFont val="宋体"/>
        <charset val="134"/>
      </rPr>
      <t>（</t>
    </r>
    <r>
      <rPr>
        <sz val="13"/>
        <rFont val="Times New Roman"/>
        <charset val="134"/>
      </rPr>
      <t>103</t>
    </r>
    <r>
      <rPr>
        <sz val="13"/>
        <rFont val="宋体"/>
        <charset val="134"/>
      </rPr>
      <t>）</t>
    </r>
  </si>
  <si>
    <r>
      <rPr>
        <sz val="13"/>
        <rFont val="宋体"/>
        <charset val="134"/>
      </rPr>
      <t>新征地</t>
    </r>
    <r>
      <rPr>
        <sz val="13"/>
        <rFont val="Times New Roman"/>
        <charset val="134"/>
      </rPr>
      <t xml:space="preserve">35 </t>
    </r>
    <r>
      <rPr>
        <sz val="13"/>
        <rFont val="宋体"/>
        <charset val="134"/>
      </rPr>
      <t>亩，修建厂房</t>
    </r>
    <r>
      <rPr>
        <sz val="13"/>
        <rFont val="Times New Roman"/>
        <charset val="134"/>
      </rPr>
      <t>8000</t>
    </r>
    <r>
      <rPr>
        <sz val="13"/>
        <rFont val="宋体"/>
        <charset val="134"/>
      </rPr>
      <t>平方米，购置国内最先进的钢构件加工生产机械设备，建设钢构件生产线</t>
    </r>
    <r>
      <rPr>
        <sz val="13"/>
        <rFont val="Times New Roman"/>
        <charset val="134"/>
      </rPr>
      <t>2</t>
    </r>
    <r>
      <rPr>
        <sz val="13"/>
        <rFont val="宋体"/>
        <charset val="134"/>
      </rPr>
      <t>条。</t>
    </r>
  </si>
  <si>
    <r>
      <rPr>
        <sz val="13"/>
        <rFont val="宋体"/>
        <charset val="134"/>
      </rPr>
      <t>（</t>
    </r>
    <r>
      <rPr>
        <sz val="13"/>
        <rFont val="Times New Roman"/>
        <charset val="134"/>
      </rPr>
      <t>104</t>
    </r>
    <r>
      <rPr>
        <sz val="13"/>
        <rFont val="宋体"/>
        <charset val="134"/>
      </rPr>
      <t>）</t>
    </r>
  </si>
  <si>
    <r>
      <rPr>
        <sz val="13"/>
        <rFont val="宋体"/>
        <charset val="134"/>
      </rPr>
      <t>租用标准化厂房</t>
    </r>
    <r>
      <rPr>
        <sz val="13"/>
        <rFont val="Times New Roman"/>
        <charset val="134"/>
      </rPr>
      <t>3.2</t>
    </r>
    <r>
      <rPr>
        <sz val="13"/>
        <rFont val="宋体"/>
        <charset val="134"/>
      </rPr>
      <t>万平方米，与浙江金达集团合作，建设苎麻新材料生产线</t>
    </r>
    <r>
      <rPr>
        <sz val="13"/>
        <rFont val="Times New Roman"/>
        <charset val="134"/>
      </rPr>
      <t>10</t>
    </r>
    <r>
      <rPr>
        <sz val="13"/>
        <rFont val="宋体"/>
        <charset val="134"/>
      </rPr>
      <t>条，添置箭杆织机</t>
    </r>
    <r>
      <rPr>
        <sz val="13"/>
        <rFont val="Times New Roman"/>
        <charset val="134"/>
      </rPr>
      <t>200</t>
    </r>
    <r>
      <rPr>
        <sz val="13"/>
        <rFont val="宋体"/>
        <charset val="134"/>
      </rPr>
      <t>台、针织大圆机</t>
    </r>
    <r>
      <rPr>
        <sz val="13"/>
        <rFont val="Times New Roman"/>
        <charset val="134"/>
      </rPr>
      <t>120</t>
    </r>
    <r>
      <rPr>
        <sz val="13"/>
        <rFont val="宋体"/>
        <charset val="134"/>
      </rPr>
      <t>台，建成</t>
    </r>
    <r>
      <rPr>
        <sz val="13"/>
        <rFont val="Times New Roman"/>
        <charset val="134"/>
      </rPr>
      <t>7</t>
    </r>
    <r>
      <rPr>
        <sz val="13"/>
        <rFont val="宋体"/>
        <charset val="134"/>
      </rPr>
      <t>万锭纺纱规模的年生产能力。</t>
    </r>
  </si>
  <si>
    <r>
      <rPr>
        <sz val="13"/>
        <rFont val="宋体"/>
        <charset val="134"/>
      </rPr>
      <t>（</t>
    </r>
    <r>
      <rPr>
        <sz val="13"/>
        <rFont val="Times New Roman"/>
        <charset val="134"/>
      </rPr>
      <t>105</t>
    </r>
    <r>
      <rPr>
        <sz val="13"/>
        <rFont val="宋体"/>
        <charset val="134"/>
      </rPr>
      <t>）</t>
    </r>
  </si>
  <si>
    <r>
      <rPr>
        <sz val="13"/>
        <rFont val="宋体"/>
        <charset val="134"/>
      </rPr>
      <t>征地</t>
    </r>
    <r>
      <rPr>
        <sz val="13"/>
        <rFont val="Times New Roman"/>
        <charset val="134"/>
      </rPr>
      <t>200</t>
    </r>
    <r>
      <rPr>
        <sz val="13"/>
        <rFont val="宋体"/>
        <charset val="134"/>
      </rPr>
      <t>亩，新建开关电源、充电器、变压器、</t>
    </r>
    <r>
      <rPr>
        <sz val="13"/>
        <rFont val="Times New Roman"/>
        <charset val="134"/>
      </rPr>
      <t>PCB</t>
    </r>
    <r>
      <rPr>
        <sz val="13"/>
        <rFont val="宋体"/>
        <charset val="134"/>
      </rPr>
      <t>组件、</t>
    </r>
    <r>
      <rPr>
        <sz val="13"/>
        <rFont val="Times New Roman"/>
        <charset val="134"/>
      </rPr>
      <t>LED</t>
    </r>
    <r>
      <rPr>
        <sz val="13"/>
        <rFont val="宋体"/>
        <charset val="134"/>
      </rPr>
      <t>驱动器生产线。</t>
    </r>
  </si>
  <si>
    <r>
      <rPr>
        <sz val="13"/>
        <rFont val="宋体"/>
        <charset val="134"/>
      </rPr>
      <t>唐</t>
    </r>
    <r>
      <rPr>
        <sz val="13"/>
        <rFont val="Times New Roman"/>
        <charset val="134"/>
      </rPr>
      <t xml:space="preserve">  </t>
    </r>
    <r>
      <rPr>
        <sz val="13"/>
        <rFont val="宋体"/>
        <charset val="134"/>
      </rPr>
      <t>尧</t>
    </r>
  </si>
  <si>
    <r>
      <rPr>
        <sz val="13"/>
        <rFont val="宋体"/>
        <charset val="134"/>
      </rPr>
      <t>（</t>
    </r>
    <r>
      <rPr>
        <sz val="13"/>
        <rFont val="Times New Roman"/>
        <charset val="134"/>
      </rPr>
      <t>106</t>
    </r>
    <r>
      <rPr>
        <sz val="13"/>
        <rFont val="宋体"/>
        <charset val="134"/>
      </rPr>
      <t>）</t>
    </r>
  </si>
  <si>
    <r>
      <rPr>
        <sz val="13"/>
        <rFont val="宋体"/>
        <charset val="134"/>
      </rPr>
      <t>广州惊鸿综合服装（达州</t>
    </r>
    <r>
      <rPr>
        <sz val="13"/>
        <rFont val="Times New Roman"/>
        <charset val="134"/>
      </rPr>
      <t>)</t>
    </r>
    <r>
      <rPr>
        <sz val="13"/>
        <rFont val="宋体"/>
        <charset val="134"/>
      </rPr>
      <t>大竹生产项目</t>
    </r>
  </si>
  <si>
    <r>
      <rPr>
        <sz val="13"/>
        <rFont val="宋体"/>
        <charset val="134"/>
      </rPr>
      <t>该项目拟采用先租后建模式，分二期建设完成：在大竹经开区内租赁标准厂房约</t>
    </r>
    <r>
      <rPr>
        <sz val="13"/>
        <rFont val="Times New Roman"/>
        <charset val="134"/>
      </rPr>
      <t>4000</t>
    </r>
    <r>
      <rPr>
        <sz val="13"/>
        <rFont val="宋体"/>
        <charset val="134"/>
      </rPr>
      <t>平方米，建设年产</t>
    </r>
    <r>
      <rPr>
        <sz val="13"/>
        <rFont val="Times New Roman"/>
        <charset val="134"/>
      </rPr>
      <t>100</t>
    </r>
    <r>
      <rPr>
        <sz val="13"/>
        <rFont val="宋体"/>
        <charset val="134"/>
      </rPr>
      <t>万件综合服装生产线；二期在大竹经开区内用地</t>
    </r>
    <r>
      <rPr>
        <sz val="13"/>
        <rFont val="Times New Roman"/>
        <charset val="134"/>
      </rPr>
      <t>30</t>
    </r>
    <r>
      <rPr>
        <sz val="13"/>
        <rFont val="宋体"/>
        <charset val="134"/>
      </rPr>
      <t>亩新建多层标准厂房，拟建成面积约</t>
    </r>
    <r>
      <rPr>
        <sz val="13"/>
        <rFont val="Times New Roman"/>
        <charset val="134"/>
      </rPr>
      <t>30000</t>
    </r>
    <r>
      <rPr>
        <sz val="13"/>
        <rFont val="宋体"/>
        <charset val="134"/>
      </rPr>
      <t>平方米的集研发设计、生产销售于一体的产业化、规模化、现代化的大型综合服装基地。</t>
    </r>
  </si>
  <si>
    <r>
      <rPr>
        <sz val="13"/>
        <rFont val="宋体"/>
        <charset val="134"/>
      </rPr>
      <t>（</t>
    </r>
    <r>
      <rPr>
        <sz val="13"/>
        <rFont val="Times New Roman"/>
        <charset val="134"/>
      </rPr>
      <t>107</t>
    </r>
    <r>
      <rPr>
        <sz val="13"/>
        <rFont val="宋体"/>
        <charset val="134"/>
      </rPr>
      <t>）</t>
    </r>
  </si>
  <si>
    <r>
      <rPr>
        <sz val="13"/>
        <rFont val="宋体"/>
        <charset val="134"/>
      </rPr>
      <t>川渝合作（达州</t>
    </r>
    <r>
      <rPr>
        <sz val="13"/>
        <rFont val="Times New Roman"/>
        <charset val="134"/>
      </rPr>
      <t>•</t>
    </r>
    <r>
      <rPr>
        <sz val="13"/>
        <rFont val="宋体"/>
        <charset val="134"/>
      </rPr>
      <t>大竹）示范园区智能终端产城融合建设项目</t>
    </r>
  </si>
  <si>
    <r>
      <rPr>
        <sz val="13"/>
        <rFont val="宋体"/>
        <charset val="134"/>
      </rPr>
      <t>建设占地</t>
    </r>
    <r>
      <rPr>
        <sz val="13"/>
        <rFont val="Times New Roman"/>
        <charset val="134"/>
      </rPr>
      <t>400</t>
    </r>
    <r>
      <rPr>
        <sz val="13"/>
        <rFont val="宋体"/>
        <charset val="134"/>
      </rPr>
      <t>余亩的智能终端产园和占地</t>
    </r>
    <r>
      <rPr>
        <sz val="13"/>
        <rFont val="Times New Roman"/>
        <charset val="134"/>
      </rPr>
      <t>300</t>
    </r>
    <r>
      <rPr>
        <sz val="13"/>
        <rFont val="宋体"/>
        <charset val="134"/>
      </rPr>
      <t>余亩的完整居住社区。</t>
    </r>
  </si>
  <si>
    <r>
      <rPr>
        <sz val="13"/>
        <rFont val="宋体"/>
        <charset val="134"/>
      </rPr>
      <t>（</t>
    </r>
    <r>
      <rPr>
        <sz val="13"/>
        <rFont val="Times New Roman"/>
        <charset val="134"/>
      </rPr>
      <t>108</t>
    </r>
    <r>
      <rPr>
        <sz val="13"/>
        <rFont val="宋体"/>
        <charset val="134"/>
      </rPr>
      <t>）</t>
    </r>
  </si>
  <si>
    <r>
      <rPr>
        <sz val="13"/>
        <rFont val="宋体"/>
        <charset val="134"/>
      </rPr>
      <t>新建建筑材料标准化厂房</t>
    </r>
    <r>
      <rPr>
        <sz val="13"/>
        <rFont val="Times New Roman"/>
        <charset val="134"/>
      </rPr>
      <t>10000</t>
    </r>
    <r>
      <rPr>
        <sz val="13"/>
        <rFont val="宋体"/>
        <charset val="134"/>
      </rPr>
      <t>平方米，配套建设新能源加注站（</t>
    </r>
    <r>
      <rPr>
        <sz val="13"/>
        <rFont val="Times New Roman"/>
        <charset val="134"/>
      </rPr>
      <t>LNG/CNG</t>
    </r>
    <r>
      <rPr>
        <sz val="13"/>
        <rFont val="宋体"/>
        <charset val="134"/>
      </rPr>
      <t>氢能）各</t>
    </r>
    <r>
      <rPr>
        <sz val="13"/>
        <rFont val="Times New Roman"/>
        <charset val="134"/>
      </rPr>
      <t>1</t>
    </r>
    <r>
      <rPr>
        <sz val="13"/>
        <rFont val="宋体"/>
        <charset val="134"/>
      </rPr>
      <t>座，建筑用、道路用建筑材料加工设备</t>
    </r>
    <r>
      <rPr>
        <sz val="13"/>
        <rFont val="Times New Roman"/>
        <charset val="134"/>
      </rPr>
      <t>3</t>
    </r>
    <r>
      <rPr>
        <sz val="13"/>
        <rFont val="宋体"/>
        <charset val="134"/>
      </rPr>
      <t>座，配套园区道路</t>
    </r>
    <r>
      <rPr>
        <sz val="13"/>
        <rFont val="Times New Roman"/>
        <charset val="134"/>
      </rPr>
      <t>3</t>
    </r>
    <r>
      <rPr>
        <sz val="13"/>
        <rFont val="宋体"/>
        <charset val="134"/>
      </rPr>
      <t>公里。</t>
    </r>
  </si>
  <si>
    <r>
      <rPr>
        <sz val="13"/>
        <rFont val="宋体"/>
        <charset val="134"/>
      </rPr>
      <t>（</t>
    </r>
    <r>
      <rPr>
        <sz val="13"/>
        <rFont val="Times New Roman"/>
        <charset val="134"/>
      </rPr>
      <t>109</t>
    </r>
    <r>
      <rPr>
        <sz val="13"/>
        <rFont val="宋体"/>
        <charset val="134"/>
      </rPr>
      <t>）</t>
    </r>
  </si>
  <si>
    <r>
      <rPr>
        <sz val="13"/>
        <rFont val="Times New Roman"/>
        <charset val="134"/>
      </rPr>
      <t>1</t>
    </r>
    <r>
      <rPr>
        <sz val="13"/>
        <rFont val="宋体"/>
        <charset val="134"/>
      </rPr>
      <t>、建设</t>
    </r>
    <r>
      <rPr>
        <sz val="13"/>
        <rFont val="Times New Roman"/>
        <charset val="134"/>
      </rPr>
      <t>10</t>
    </r>
    <r>
      <rPr>
        <sz val="13"/>
        <rFont val="宋体"/>
        <charset val="134"/>
      </rPr>
      <t>万亩优质苎麻种植基地，并完善乡村道路、灌溉水池等配套基础设施；</t>
    </r>
    <r>
      <rPr>
        <sz val="13"/>
        <rFont val="Times New Roman"/>
        <charset val="134"/>
      </rPr>
      <t>2</t>
    </r>
    <r>
      <rPr>
        <sz val="13"/>
        <rFont val="宋体"/>
        <charset val="134"/>
      </rPr>
      <t>、建设占地</t>
    </r>
    <r>
      <rPr>
        <sz val="13"/>
        <rFont val="Times New Roman"/>
        <charset val="134"/>
      </rPr>
      <t>1000</t>
    </r>
    <r>
      <rPr>
        <sz val="13"/>
        <rFont val="宋体"/>
        <charset val="134"/>
      </rPr>
      <t>亩以上，集梳理、纺纱、织布、印染、成衣于一体的中国苎麻纺织产业园区，配套建设苎麻交易中心、苎麻产业技术研究院、苎麻产品质量监督检验中心等；</t>
    </r>
    <r>
      <rPr>
        <sz val="13"/>
        <rFont val="Times New Roman"/>
        <charset val="134"/>
      </rPr>
      <t>3</t>
    </r>
    <r>
      <rPr>
        <sz val="13"/>
        <rFont val="宋体"/>
        <charset val="134"/>
      </rPr>
      <t>、建设中国夏布画研究院大竹分院、中国夏布美术馆、中国夏布工艺美术馆，组建夏布画人才培养精品班，建立夏布工艺美术实训基地。</t>
    </r>
  </si>
  <si>
    <r>
      <rPr>
        <sz val="13"/>
        <rFont val="宋体"/>
        <charset val="134"/>
      </rPr>
      <t>（</t>
    </r>
    <r>
      <rPr>
        <sz val="13"/>
        <rFont val="Times New Roman"/>
        <charset val="134"/>
      </rPr>
      <t>110</t>
    </r>
    <r>
      <rPr>
        <sz val="13"/>
        <rFont val="宋体"/>
        <charset val="134"/>
      </rPr>
      <t>）</t>
    </r>
  </si>
  <si>
    <r>
      <rPr>
        <sz val="13"/>
        <rFont val="宋体"/>
        <charset val="134"/>
      </rPr>
      <t>租用工业园区标准厂房</t>
    </r>
    <r>
      <rPr>
        <sz val="13"/>
        <rFont val="Times New Roman"/>
        <charset val="134"/>
      </rPr>
      <t>3000</t>
    </r>
    <r>
      <rPr>
        <sz val="13"/>
        <rFont val="宋体"/>
        <charset val="134"/>
      </rPr>
      <t>平方米，购置生物菌剂生产设备（</t>
    </r>
    <r>
      <rPr>
        <sz val="13"/>
        <rFont val="Times New Roman"/>
        <charset val="134"/>
      </rPr>
      <t>2</t>
    </r>
    <r>
      <rPr>
        <sz val="13"/>
        <rFont val="宋体"/>
        <charset val="134"/>
      </rPr>
      <t>条生产线），新建菌剂实验室、检验室及案例展示中心各</t>
    </r>
    <r>
      <rPr>
        <sz val="13"/>
        <rFont val="Times New Roman"/>
        <charset val="134"/>
      </rPr>
      <t>1</t>
    </r>
    <r>
      <rPr>
        <sz val="13"/>
        <rFont val="宋体"/>
        <charset val="134"/>
      </rPr>
      <t>个。</t>
    </r>
  </si>
  <si>
    <r>
      <rPr>
        <sz val="13"/>
        <rFont val="宋体"/>
        <charset val="134"/>
      </rPr>
      <t>（</t>
    </r>
    <r>
      <rPr>
        <sz val="13"/>
        <rFont val="Times New Roman"/>
        <charset val="134"/>
      </rPr>
      <t>111</t>
    </r>
    <r>
      <rPr>
        <sz val="13"/>
        <rFont val="宋体"/>
        <charset val="134"/>
      </rPr>
      <t>）</t>
    </r>
  </si>
  <si>
    <t>大竹县现代化竹产业园区建设项目</t>
  </si>
  <si>
    <r>
      <rPr>
        <sz val="13"/>
        <rFont val="宋体"/>
        <charset val="134"/>
      </rPr>
      <t>建设以竹产业为核心工程、配套</t>
    </r>
    <r>
      <rPr>
        <sz val="13"/>
        <rFont val="Times New Roman"/>
        <charset val="134"/>
      </rPr>
      <t>1</t>
    </r>
    <r>
      <rPr>
        <sz val="13"/>
        <rFont val="宋体"/>
        <charset val="134"/>
      </rPr>
      <t>个以上关联产业、年产值</t>
    </r>
    <r>
      <rPr>
        <sz val="13"/>
        <rFont val="Times New Roman"/>
        <charset val="134"/>
      </rPr>
      <t>1</t>
    </r>
    <r>
      <rPr>
        <sz val="13"/>
        <rFont val="宋体"/>
        <charset val="134"/>
      </rPr>
      <t>亿元以上的现代化产业园区；建设园区</t>
    </r>
    <r>
      <rPr>
        <sz val="13"/>
        <rFont val="Times New Roman"/>
        <charset val="134"/>
      </rPr>
      <t>2</t>
    </r>
    <r>
      <rPr>
        <sz val="13"/>
        <rFont val="宋体"/>
        <charset val="134"/>
      </rPr>
      <t>米宽以上的生产作业路</t>
    </r>
    <r>
      <rPr>
        <sz val="13"/>
        <rFont val="Times New Roman"/>
        <charset val="134"/>
      </rPr>
      <t>20</t>
    </r>
    <r>
      <rPr>
        <sz val="13"/>
        <rFont val="宋体"/>
        <charset val="134"/>
      </rPr>
      <t>公里；新建蓄水池</t>
    </r>
    <r>
      <rPr>
        <sz val="13"/>
        <rFont val="Times New Roman"/>
        <charset val="134"/>
      </rPr>
      <t>1</t>
    </r>
    <r>
      <rPr>
        <sz val="13"/>
        <rFont val="宋体"/>
        <charset val="134"/>
      </rPr>
      <t>万立方米以上；竹木初加工达</t>
    </r>
    <r>
      <rPr>
        <sz val="13"/>
        <rFont val="Times New Roman"/>
        <charset val="134"/>
      </rPr>
      <t>70%</t>
    </r>
    <r>
      <rPr>
        <sz val="13"/>
        <rFont val="宋体"/>
        <charset val="134"/>
      </rPr>
      <t>、精深加工转化率达</t>
    </r>
    <r>
      <rPr>
        <sz val="13"/>
        <rFont val="Times New Roman"/>
        <charset val="134"/>
      </rPr>
      <t>60%</t>
    </r>
    <r>
      <rPr>
        <sz val="13"/>
        <rFont val="宋体"/>
        <charset val="134"/>
      </rPr>
      <t>，综合利用率达</t>
    </r>
    <r>
      <rPr>
        <sz val="13"/>
        <rFont val="Times New Roman"/>
        <charset val="134"/>
      </rPr>
      <t>85%</t>
    </r>
    <r>
      <rPr>
        <sz val="13"/>
        <rFont val="宋体"/>
        <charset val="134"/>
      </rPr>
      <t>；康养旅游、技术创新、科技推广等符合规定；建成园区内市级龙头企业</t>
    </r>
    <r>
      <rPr>
        <sz val="13"/>
        <rFont val="Times New Roman"/>
        <charset val="134"/>
      </rPr>
      <t>2</t>
    </r>
    <r>
      <rPr>
        <sz val="13"/>
        <rFont val="宋体"/>
        <charset val="134"/>
      </rPr>
      <t>个以上、省级示范社或家庭林场</t>
    </r>
    <r>
      <rPr>
        <sz val="13"/>
        <rFont val="Times New Roman"/>
        <charset val="134"/>
      </rPr>
      <t>2</t>
    </r>
    <r>
      <rPr>
        <sz val="13"/>
        <rFont val="宋体"/>
        <charset val="134"/>
      </rPr>
      <t>个以上。</t>
    </r>
  </si>
  <si>
    <r>
      <rPr>
        <sz val="13"/>
        <rFont val="宋体"/>
        <charset val="134"/>
      </rPr>
      <t>（</t>
    </r>
    <r>
      <rPr>
        <sz val="13"/>
        <rFont val="Times New Roman"/>
        <charset val="134"/>
      </rPr>
      <t>112</t>
    </r>
    <r>
      <rPr>
        <sz val="13"/>
        <rFont val="宋体"/>
        <charset val="134"/>
      </rPr>
      <t>）</t>
    </r>
  </si>
  <si>
    <r>
      <rPr>
        <sz val="13"/>
        <rFont val="宋体"/>
        <charset val="134"/>
      </rPr>
      <t>建设集汽车综合区、品牌</t>
    </r>
    <r>
      <rPr>
        <sz val="13"/>
        <rFont val="Times New Roman"/>
        <charset val="134"/>
      </rPr>
      <t>4S</t>
    </r>
    <r>
      <rPr>
        <sz val="13"/>
        <rFont val="宋体"/>
        <charset val="134"/>
      </rPr>
      <t>店区、汽车零配市场区、二手车综合交易市场、商务配套区四大功能于一体的汽摩贸易园区。</t>
    </r>
  </si>
  <si>
    <r>
      <rPr>
        <sz val="13"/>
        <rFont val="宋体"/>
        <charset val="134"/>
      </rPr>
      <t>（</t>
    </r>
    <r>
      <rPr>
        <sz val="13"/>
        <rFont val="Times New Roman"/>
        <charset val="134"/>
      </rPr>
      <t>113</t>
    </r>
    <r>
      <rPr>
        <sz val="13"/>
        <rFont val="宋体"/>
        <charset val="134"/>
      </rPr>
      <t>）</t>
    </r>
  </si>
  <si>
    <r>
      <rPr>
        <sz val="13"/>
        <rFont val="宋体"/>
        <charset val="134"/>
      </rPr>
      <t>大竹县海明湖</t>
    </r>
    <r>
      <rPr>
        <sz val="13"/>
        <rFont val="Times New Roman"/>
        <charset val="134"/>
      </rPr>
      <t>·</t>
    </r>
    <r>
      <rPr>
        <sz val="13"/>
        <rFont val="宋体"/>
        <charset val="134"/>
      </rPr>
      <t>五峰山创国家旅游度假区项目</t>
    </r>
  </si>
  <si>
    <r>
      <rPr>
        <sz val="13"/>
        <rFont val="宋体"/>
        <charset val="134"/>
      </rPr>
      <t>（</t>
    </r>
    <r>
      <rPr>
        <sz val="13"/>
        <rFont val="Times New Roman"/>
        <charset val="134"/>
      </rPr>
      <t>114</t>
    </r>
    <r>
      <rPr>
        <sz val="13"/>
        <rFont val="宋体"/>
        <charset val="134"/>
      </rPr>
      <t>）</t>
    </r>
  </si>
  <si>
    <r>
      <rPr>
        <sz val="13"/>
        <rFont val="宋体"/>
        <charset val="134"/>
      </rPr>
      <t>（</t>
    </r>
    <r>
      <rPr>
        <sz val="13"/>
        <rFont val="Times New Roman"/>
        <charset val="134"/>
      </rPr>
      <t>115</t>
    </r>
    <r>
      <rPr>
        <sz val="13"/>
        <rFont val="宋体"/>
        <charset val="134"/>
      </rPr>
      <t>）</t>
    </r>
  </si>
  <si>
    <r>
      <rPr>
        <sz val="13"/>
        <rFont val="宋体"/>
        <charset val="134"/>
      </rPr>
      <t>大竹县观音洞长寿山森林康养度假区项目</t>
    </r>
    <r>
      <rPr>
        <sz val="13"/>
        <rFont val="Times New Roman"/>
        <charset val="134"/>
      </rPr>
      <t xml:space="preserve">  </t>
    </r>
  </si>
  <si>
    <r>
      <rPr>
        <sz val="13"/>
        <rFont val="宋体"/>
        <charset val="134"/>
      </rPr>
      <t>（</t>
    </r>
    <r>
      <rPr>
        <sz val="13"/>
        <rFont val="Times New Roman"/>
        <charset val="134"/>
      </rPr>
      <t>116</t>
    </r>
    <r>
      <rPr>
        <sz val="13"/>
        <rFont val="宋体"/>
        <charset val="134"/>
      </rPr>
      <t>）</t>
    </r>
  </si>
  <si>
    <r>
      <rPr>
        <sz val="13"/>
        <rFont val="宋体"/>
        <charset val="134"/>
      </rPr>
      <t>推动旅游发展先进经验交流共享、资源互补，沿明月山脉（峰顶山</t>
    </r>
    <r>
      <rPr>
        <sz val="13"/>
        <rFont val="Times New Roman"/>
        <charset val="134"/>
      </rPr>
      <t>-</t>
    </r>
    <r>
      <rPr>
        <sz val="13"/>
        <rFont val="宋体"/>
        <charset val="134"/>
      </rPr>
      <t>东印茶场</t>
    </r>
    <r>
      <rPr>
        <sz val="13"/>
        <rFont val="Times New Roman"/>
        <charset val="134"/>
      </rPr>
      <t>-</t>
    </r>
    <r>
      <rPr>
        <sz val="13"/>
        <rFont val="宋体"/>
        <charset val="134"/>
      </rPr>
      <t>天池</t>
    </r>
    <r>
      <rPr>
        <sz val="13"/>
        <rFont val="Times New Roman"/>
        <charset val="134"/>
      </rPr>
      <t>-</t>
    </r>
    <r>
      <rPr>
        <sz val="13"/>
        <rFont val="宋体"/>
        <charset val="134"/>
      </rPr>
      <t>九龙湖</t>
    </r>
    <r>
      <rPr>
        <sz val="13"/>
        <rFont val="Times New Roman"/>
        <charset val="134"/>
      </rPr>
      <t>-</t>
    </r>
    <r>
      <rPr>
        <sz val="13"/>
        <rFont val="宋体"/>
        <charset val="134"/>
      </rPr>
      <t>百里竹海）规划修建一条森林防火道，也作旅游通道，包括栈道工程、石板路工程、灯光工程、绿化工程、停车场工程等，建成一条</t>
    </r>
    <r>
      <rPr>
        <sz val="13"/>
        <rFont val="Times New Roman"/>
        <charset val="134"/>
      </rPr>
      <t>“</t>
    </r>
    <r>
      <rPr>
        <sz val="13"/>
        <rFont val="宋体"/>
        <charset val="134"/>
      </rPr>
      <t>防火</t>
    </r>
    <r>
      <rPr>
        <sz val="13"/>
        <rFont val="Times New Roman"/>
        <charset val="134"/>
      </rPr>
      <t>+</t>
    </r>
    <r>
      <rPr>
        <sz val="13"/>
        <rFont val="宋体"/>
        <charset val="134"/>
      </rPr>
      <t>绿色</t>
    </r>
    <r>
      <rPr>
        <sz val="13"/>
        <rFont val="Times New Roman"/>
        <charset val="134"/>
      </rPr>
      <t>”“</t>
    </r>
    <r>
      <rPr>
        <sz val="13"/>
        <rFont val="宋体"/>
        <charset val="134"/>
      </rPr>
      <t>防火</t>
    </r>
    <r>
      <rPr>
        <sz val="13"/>
        <rFont val="Times New Roman"/>
        <charset val="134"/>
      </rPr>
      <t>+</t>
    </r>
    <r>
      <rPr>
        <sz val="13"/>
        <rFont val="宋体"/>
        <charset val="134"/>
      </rPr>
      <t>旅游</t>
    </r>
    <r>
      <rPr>
        <sz val="13"/>
        <rFont val="Times New Roman"/>
        <charset val="134"/>
      </rPr>
      <t>”“</t>
    </r>
    <r>
      <rPr>
        <sz val="13"/>
        <rFont val="宋体"/>
        <charset val="134"/>
      </rPr>
      <t>防火</t>
    </r>
    <r>
      <rPr>
        <sz val="13"/>
        <rFont val="Times New Roman"/>
        <charset val="134"/>
      </rPr>
      <t>+</t>
    </r>
    <r>
      <rPr>
        <sz val="13"/>
        <rFont val="宋体"/>
        <charset val="134"/>
      </rPr>
      <t>观光</t>
    </r>
    <r>
      <rPr>
        <sz val="13"/>
        <rFont val="Times New Roman"/>
        <charset val="134"/>
      </rPr>
      <t>”“</t>
    </r>
    <r>
      <rPr>
        <sz val="13"/>
        <rFont val="宋体"/>
        <charset val="134"/>
      </rPr>
      <t>防火</t>
    </r>
    <r>
      <rPr>
        <sz val="13"/>
        <rFont val="Times New Roman"/>
        <charset val="134"/>
      </rPr>
      <t>+</t>
    </r>
    <r>
      <rPr>
        <sz val="13"/>
        <rFont val="宋体"/>
        <charset val="134"/>
      </rPr>
      <t>休闲</t>
    </r>
    <r>
      <rPr>
        <sz val="13"/>
        <rFont val="Times New Roman"/>
        <charset val="134"/>
      </rPr>
      <t>”</t>
    </r>
    <r>
      <rPr>
        <sz val="13"/>
        <rFont val="宋体"/>
        <charset val="134"/>
      </rPr>
      <t>旅游通道，促进、整合三地明月山段资源一体化发展。</t>
    </r>
  </si>
  <si>
    <r>
      <rPr>
        <sz val="13"/>
        <rFont val="宋体"/>
        <charset val="134"/>
      </rPr>
      <t>（</t>
    </r>
    <r>
      <rPr>
        <sz val="13"/>
        <rFont val="Times New Roman"/>
        <charset val="134"/>
      </rPr>
      <t>117</t>
    </r>
    <r>
      <rPr>
        <sz val="13"/>
        <rFont val="宋体"/>
        <charset val="134"/>
      </rPr>
      <t>）</t>
    </r>
  </si>
  <si>
    <r>
      <rPr>
        <sz val="13"/>
        <rFont val="宋体"/>
        <charset val="134"/>
      </rPr>
      <t>大竹县云雾山旅游景区开发项目</t>
    </r>
    <r>
      <rPr>
        <sz val="13"/>
        <rFont val="Times New Roman"/>
        <charset val="134"/>
      </rPr>
      <t>(</t>
    </r>
    <r>
      <rPr>
        <sz val="13"/>
        <rFont val="宋体"/>
        <charset val="134"/>
      </rPr>
      <t>三国古道保护传承</t>
    </r>
    <r>
      <rPr>
        <sz val="13"/>
        <rFont val="Times New Roman"/>
        <charset val="134"/>
      </rPr>
      <t>)</t>
    </r>
  </si>
  <si>
    <r>
      <rPr>
        <sz val="13"/>
        <rFont val="宋体"/>
        <charset val="134"/>
      </rPr>
      <t>打造名泉山庄、</t>
    </r>
    <r>
      <rPr>
        <sz val="13"/>
        <rFont val="Times New Roman"/>
        <charset val="134"/>
      </rPr>
      <t>318</t>
    </r>
    <r>
      <rPr>
        <sz val="13"/>
        <rFont val="宋体"/>
        <charset val="134"/>
      </rPr>
      <t>国道车行主游线、三国古道文化主题游赏线、马龙沟山林穿越游赏线、云雾村原乡体验游赏线，建设竹鸡桥旅游服务接待区、茶园山野温泉风情体验区、云顶康体休闲区、云雾峡三国文化游乐区、红星茶场旧址佛茶养生度假区、五朵梅花山地户外体验区、云雾山村原乡居游区，塑造小南门、烂土路口、竹鸡桥、城西公社、云雾沟度假山庄、青山寨、九盘寺、华家垭口、土地垭口、大垭口、云雾山村、人民碗厂等旅游节点。</t>
    </r>
  </si>
  <si>
    <r>
      <rPr>
        <sz val="13"/>
        <rFont val="宋体"/>
        <charset val="134"/>
      </rPr>
      <t>（</t>
    </r>
    <r>
      <rPr>
        <sz val="13"/>
        <rFont val="Times New Roman"/>
        <charset val="134"/>
      </rPr>
      <t>118</t>
    </r>
    <r>
      <rPr>
        <sz val="13"/>
        <rFont val="宋体"/>
        <charset val="134"/>
      </rPr>
      <t>）</t>
    </r>
  </si>
  <si>
    <t>大竹县清河古镇建设项目</t>
  </si>
  <si>
    <r>
      <rPr>
        <sz val="13"/>
        <rFont val="宋体"/>
        <charset val="134"/>
      </rPr>
      <t>（</t>
    </r>
    <r>
      <rPr>
        <sz val="13"/>
        <rFont val="Times New Roman"/>
        <charset val="134"/>
      </rPr>
      <t>119</t>
    </r>
    <r>
      <rPr>
        <sz val="13"/>
        <rFont val="宋体"/>
        <charset val="134"/>
      </rPr>
      <t>）</t>
    </r>
  </si>
  <si>
    <t>团坝镇创天府旅游名镇建设项目</t>
  </si>
  <si>
    <r>
      <rPr>
        <sz val="13"/>
        <rFont val="宋体"/>
        <charset val="134"/>
      </rPr>
      <t>（</t>
    </r>
    <r>
      <rPr>
        <sz val="13"/>
        <rFont val="Times New Roman"/>
        <charset val="134"/>
      </rPr>
      <t>120</t>
    </r>
    <r>
      <rPr>
        <sz val="13"/>
        <rFont val="宋体"/>
        <charset val="134"/>
      </rPr>
      <t>）</t>
    </r>
  </si>
  <si>
    <t>北湖公园建设项目</t>
  </si>
  <si>
    <r>
      <rPr>
        <sz val="13"/>
        <rFont val="宋体"/>
        <charset val="134"/>
      </rPr>
      <t>（</t>
    </r>
    <r>
      <rPr>
        <sz val="13"/>
        <rFont val="Times New Roman"/>
        <charset val="134"/>
      </rPr>
      <t>121</t>
    </r>
    <r>
      <rPr>
        <sz val="13"/>
        <rFont val="宋体"/>
        <charset val="134"/>
      </rPr>
      <t>）</t>
    </r>
  </si>
  <si>
    <r>
      <rPr>
        <sz val="13"/>
        <rFont val="宋体"/>
        <charset val="134"/>
      </rPr>
      <t>（</t>
    </r>
    <r>
      <rPr>
        <sz val="13"/>
        <rFont val="Times New Roman"/>
        <charset val="134"/>
      </rPr>
      <t>122</t>
    </r>
    <r>
      <rPr>
        <sz val="13"/>
        <rFont val="宋体"/>
        <charset val="134"/>
      </rPr>
      <t>）</t>
    </r>
  </si>
  <si>
    <t>大竹县总部经济大厦建设项目</t>
  </si>
  <si>
    <r>
      <rPr>
        <sz val="13"/>
        <rFont val="宋体"/>
        <charset val="134"/>
      </rPr>
      <t>项目为占地面积</t>
    </r>
    <r>
      <rPr>
        <sz val="13"/>
        <rFont val="Times New Roman"/>
        <charset val="134"/>
      </rPr>
      <t>30</t>
    </r>
    <r>
      <rPr>
        <sz val="13"/>
        <rFont val="宋体"/>
        <charset val="134"/>
      </rPr>
      <t>亩，总建筑面积约</t>
    </r>
    <r>
      <rPr>
        <sz val="13"/>
        <rFont val="Times New Roman"/>
        <charset val="134"/>
      </rPr>
      <t>80000</t>
    </r>
    <r>
      <rPr>
        <sz val="13"/>
        <rFont val="宋体"/>
        <charset val="134"/>
      </rPr>
      <t>平方米，包含：商业写字楼、地下停车场、休闲购物广场、物业配套设施。</t>
    </r>
  </si>
  <si>
    <r>
      <rPr>
        <sz val="13"/>
        <rFont val="宋体"/>
        <charset val="134"/>
      </rPr>
      <t>（</t>
    </r>
    <r>
      <rPr>
        <sz val="13"/>
        <rFont val="Times New Roman"/>
        <charset val="134"/>
      </rPr>
      <t>123</t>
    </r>
    <r>
      <rPr>
        <sz val="13"/>
        <rFont val="宋体"/>
        <charset val="134"/>
      </rPr>
      <t>）</t>
    </r>
  </si>
  <si>
    <r>
      <rPr>
        <sz val="13"/>
        <rFont val="Times New Roman"/>
        <charset val="134"/>
      </rPr>
      <t>1</t>
    </r>
    <r>
      <rPr>
        <sz val="13"/>
        <rFont val="宋体"/>
        <charset val="134"/>
      </rPr>
      <t>、在周家粮库内原址新建高大平房仓</t>
    </r>
    <r>
      <rPr>
        <sz val="13"/>
        <rFont val="Times New Roman"/>
        <charset val="134"/>
      </rPr>
      <t>1.5</t>
    </r>
    <r>
      <rPr>
        <sz val="13"/>
        <rFont val="宋体"/>
        <charset val="134"/>
      </rPr>
      <t>万吨及附属配套设施；</t>
    </r>
    <r>
      <rPr>
        <sz val="13"/>
        <rFont val="Times New Roman"/>
        <charset val="134"/>
      </rPr>
      <t>2</t>
    </r>
    <r>
      <rPr>
        <sz val="13"/>
        <rFont val="宋体"/>
        <charset val="134"/>
      </rPr>
      <t>、在石子粮库内原址新建高大平房仓</t>
    </r>
    <r>
      <rPr>
        <sz val="13"/>
        <rFont val="Times New Roman"/>
        <charset val="134"/>
      </rPr>
      <t>1</t>
    </r>
    <r>
      <rPr>
        <sz val="13"/>
        <rFont val="宋体"/>
        <charset val="134"/>
      </rPr>
      <t>万吨及附属配套设施；</t>
    </r>
    <r>
      <rPr>
        <sz val="13"/>
        <rFont val="Times New Roman"/>
        <charset val="134"/>
      </rPr>
      <t>3</t>
    </r>
    <r>
      <rPr>
        <sz val="13"/>
        <rFont val="宋体"/>
        <charset val="134"/>
      </rPr>
      <t>、在观音粮库内原址新建高大平房仓</t>
    </r>
    <r>
      <rPr>
        <sz val="13"/>
        <rFont val="Times New Roman"/>
        <charset val="134"/>
      </rPr>
      <t>1</t>
    </r>
    <r>
      <rPr>
        <sz val="13"/>
        <rFont val="宋体"/>
        <charset val="134"/>
      </rPr>
      <t>万吨及附属配套设施。</t>
    </r>
  </si>
  <si>
    <r>
      <rPr>
        <sz val="13"/>
        <rFont val="宋体"/>
        <charset val="134"/>
      </rPr>
      <t>（</t>
    </r>
    <r>
      <rPr>
        <sz val="13"/>
        <rFont val="Times New Roman"/>
        <charset val="134"/>
      </rPr>
      <t>124</t>
    </r>
    <r>
      <rPr>
        <sz val="13"/>
        <rFont val="宋体"/>
        <charset val="134"/>
      </rPr>
      <t>）</t>
    </r>
  </si>
  <si>
    <r>
      <rPr>
        <sz val="13"/>
        <rFont val="宋体"/>
        <charset val="134"/>
      </rPr>
      <t>（</t>
    </r>
    <r>
      <rPr>
        <sz val="13"/>
        <rFont val="Times New Roman"/>
        <charset val="134"/>
      </rPr>
      <t>125</t>
    </r>
    <r>
      <rPr>
        <sz val="13"/>
        <rFont val="宋体"/>
        <charset val="134"/>
      </rPr>
      <t>）</t>
    </r>
  </si>
  <si>
    <r>
      <rPr>
        <sz val="13"/>
        <rFont val="宋体"/>
        <charset val="134"/>
      </rPr>
      <t>新建校舍及附属设施、设备购置</t>
    </r>
    <r>
      <rPr>
        <sz val="13"/>
        <rFont val="Times New Roman"/>
        <charset val="134"/>
      </rPr>
      <t>25500</t>
    </r>
    <r>
      <rPr>
        <sz val="13"/>
        <rFont val="宋体"/>
        <charset val="134"/>
      </rPr>
      <t>平方米。</t>
    </r>
  </si>
  <si>
    <r>
      <rPr>
        <sz val="13"/>
        <rFont val="宋体"/>
        <charset val="134"/>
      </rPr>
      <t>（</t>
    </r>
    <r>
      <rPr>
        <sz val="13"/>
        <rFont val="Times New Roman"/>
        <charset val="134"/>
      </rPr>
      <t>126</t>
    </r>
    <r>
      <rPr>
        <sz val="13"/>
        <rFont val="宋体"/>
        <charset val="134"/>
      </rPr>
      <t>）</t>
    </r>
  </si>
  <si>
    <r>
      <rPr>
        <sz val="13"/>
        <rFont val="宋体"/>
        <charset val="134"/>
      </rPr>
      <t>新建校舍及附属设施、设备购置</t>
    </r>
    <r>
      <rPr>
        <sz val="13"/>
        <rFont val="Times New Roman"/>
        <charset val="134"/>
      </rPr>
      <t>165000</t>
    </r>
    <r>
      <rPr>
        <sz val="13"/>
        <rFont val="宋体"/>
        <charset val="134"/>
      </rPr>
      <t>平方米。</t>
    </r>
  </si>
  <si>
    <r>
      <rPr>
        <sz val="13"/>
        <rFont val="宋体"/>
        <charset val="134"/>
      </rPr>
      <t>（</t>
    </r>
    <r>
      <rPr>
        <sz val="13"/>
        <rFont val="Times New Roman"/>
        <charset val="134"/>
      </rPr>
      <t>127</t>
    </r>
    <r>
      <rPr>
        <sz val="13"/>
        <rFont val="宋体"/>
        <charset val="134"/>
      </rPr>
      <t>）</t>
    </r>
  </si>
  <si>
    <t>竹文化陈列馆建设项目</t>
  </si>
  <si>
    <t>建成陈列、展览、体验等为一体的竹文化陈列综合馆。</t>
  </si>
  <si>
    <r>
      <rPr>
        <sz val="13"/>
        <rFont val="宋体"/>
        <charset val="134"/>
      </rPr>
      <t>（</t>
    </r>
    <r>
      <rPr>
        <sz val="13"/>
        <rFont val="Times New Roman"/>
        <charset val="134"/>
      </rPr>
      <t>128</t>
    </r>
    <r>
      <rPr>
        <sz val="13"/>
        <rFont val="宋体"/>
        <charset val="134"/>
      </rPr>
      <t>）</t>
    </r>
  </si>
  <si>
    <r>
      <rPr>
        <sz val="13"/>
        <rFont val="宋体"/>
        <charset val="134"/>
      </rPr>
      <t>（</t>
    </r>
    <r>
      <rPr>
        <sz val="13"/>
        <rFont val="Times New Roman"/>
        <charset val="134"/>
      </rPr>
      <t>129</t>
    </r>
    <r>
      <rPr>
        <sz val="13"/>
        <rFont val="宋体"/>
        <charset val="134"/>
      </rPr>
      <t>）</t>
    </r>
  </si>
  <si>
    <r>
      <rPr>
        <sz val="13"/>
        <rFont val="宋体"/>
        <charset val="134"/>
      </rPr>
      <t>总建筑面积</t>
    </r>
    <r>
      <rPr>
        <sz val="13"/>
        <rFont val="Times New Roman"/>
        <charset val="134"/>
      </rPr>
      <t>33.5</t>
    </r>
    <r>
      <rPr>
        <sz val="13"/>
        <rFont val="宋体"/>
        <charset val="134"/>
      </rPr>
      <t>万平方米，包含住宅、商业、地下车库和总平工程等。</t>
    </r>
  </si>
  <si>
    <r>
      <rPr>
        <sz val="13"/>
        <rFont val="宋体"/>
        <charset val="134"/>
      </rPr>
      <t>（</t>
    </r>
    <r>
      <rPr>
        <sz val="13"/>
        <rFont val="Times New Roman"/>
        <charset val="134"/>
      </rPr>
      <t>130</t>
    </r>
    <r>
      <rPr>
        <sz val="13"/>
        <rFont val="宋体"/>
        <charset val="134"/>
      </rPr>
      <t>）</t>
    </r>
  </si>
  <si>
    <r>
      <rPr>
        <sz val="13"/>
        <rFont val="宋体"/>
        <charset val="134"/>
      </rPr>
      <t>拆迁老旧住房</t>
    </r>
    <r>
      <rPr>
        <sz val="13"/>
        <rFont val="Times New Roman"/>
        <charset val="134"/>
      </rPr>
      <t>15800</t>
    </r>
    <r>
      <rPr>
        <sz val="13"/>
        <rFont val="宋体"/>
        <charset val="134"/>
      </rPr>
      <t>平方米；建设租赁住房</t>
    </r>
    <r>
      <rPr>
        <sz val="13"/>
        <rFont val="Times New Roman"/>
        <charset val="134"/>
      </rPr>
      <t>32000</t>
    </r>
    <r>
      <rPr>
        <sz val="13"/>
        <rFont val="宋体"/>
        <charset val="134"/>
      </rPr>
      <t>平方米，套内面积在</t>
    </r>
    <r>
      <rPr>
        <sz val="13"/>
        <rFont val="Times New Roman"/>
        <charset val="134"/>
      </rPr>
      <t>50</t>
    </r>
    <r>
      <rPr>
        <sz val="13"/>
        <rFont val="宋体"/>
        <charset val="134"/>
      </rPr>
      <t>至</t>
    </r>
    <r>
      <rPr>
        <sz val="13"/>
        <rFont val="Times New Roman"/>
        <charset val="134"/>
      </rPr>
      <t>70</t>
    </r>
    <r>
      <rPr>
        <sz val="13"/>
        <rFont val="宋体"/>
        <charset val="134"/>
      </rPr>
      <t>平方米内的套数占总套数的比例不超过</t>
    </r>
    <r>
      <rPr>
        <sz val="13"/>
        <rFont val="Times New Roman"/>
        <charset val="134"/>
      </rPr>
      <t>50%</t>
    </r>
    <r>
      <rPr>
        <sz val="13"/>
        <rFont val="宋体"/>
        <charset val="134"/>
      </rPr>
      <t>，并配套建设地下车库面积</t>
    </r>
    <r>
      <rPr>
        <sz val="13"/>
        <rFont val="Times New Roman"/>
        <charset val="134"/>
      </rPr>
      <t>4000</t>
    </r>
    <r>
      <rPr>
        <sz val="13"/>
        <rFont val="宋体"/>
        <charset val="134"/>
      </rPr>
      <t>平方米、绿化、消防、市政等基础设施建设；建设商业用房</t>
    </r>
    <r>
      <rPr>
        <sz val="13"/>
        <rFont val="Times New Roman"/>
        <charset val="134"/>
      </rPr>
      <t>6000</t>
    </r>
    <r>
      <rPr>
        <sz val="13"/>
        <rFont val="宋体"/>
        <charset val="134"/>
      </rPr>
      <t>平方米。</t>
    </r>
  </si>
  <si>
    <r>
      <rPr>
        <sz val="13"/>
        <rFont val="宋体"/>
        <charset val="134"/>
      </rPr>
      <t>（</t>
    </r>
    <r>
      <rPr>
        <sz val="13"/>
        <rFont val="Times New Roman"/>
        <charset val="134"/>
      </rPr>
      <t>131</t>
    </r>
    <r>
      <rPr>
        <sz val="13"/>
        <rFont val="宋体"/>
        <charset val="134"/>
      </rPr>
      <t>）</t>
    </r>
  </si>
  <si>
    <r>
      <rPr>
        <sz val="13"/>
        <rFont val="宋体"/>
        <charset val="134"/>
      </rPr>
      <t>建设规模：用地规模总面积</t>
    </r>
    <r>
      <rPr>
        <sz val="13"/>
        <rFont val="Times New Roman"/>
        <charset val="134"/>
      </rPr>
      <t>80</t>
    </r>
    <r>
      <rPr>
        <sz val="13"/>
        <rFont val="宋体"/>
        <charset val="134"/>
      </rPr>
      <t>亩，主要建设内容：砂石转运、仓储基地；规模化机制砂生产；混凝土和水稳层生产。</t>
    </r>
  </si>
  <si>
    <t>大竹县“十四五”重点项目清单---储备类</t>
  </si>
  <si>
    <r>
      <rPr>
        <b/>
        <sz val="13"/>
        <rFont val="宋体"/>
        <charset val="134"/>
      </rPr>
      <t>合</t>
    </r>
    <r>
      <rPr>
        <b/>
        <sz val="13"/>
        <rFont val="Times New Roman"/>
        <charset val="134"/>
      </rPr>
      <t xml:space="preserve">  </t>
    </r>
    <r>
      <rPr>
        <b/>
        <sz val="13"/>
        <rFont val="宋体"/>
        <charset val="134"/>
      </rPr>
      <t>计：</t>
    </r>
    <r>
      <rPr>
        <b/>
        <sz val="13"/>
        <rFont val="Times New Roman"/>
        <charset val="134"/>
      </rPr>
      <t>112</t>
    </r>
    <r>
      <rPr>
        <b/>
        <sz val="13"/>
        <rFont val="宋体"/>
        <charset val="134"/>
      </rPr>
      <t>个</t>
    </r>
  </si>
  <si>
    <r>
      <rPr>
        <sz val="13"/>
        <rFont val="宋体"/>
        <charset val="134"/>
      </rPr>
      <t>大竹</t>
    </r>
    <r>
      <rPr>
        <sz val="13"/>
        <rFont val="Times New Roman"/>
        <charset val="134"/>
      </rPr>
      <t>-</t>
    </r>
    <r>
      <rPr>
        <sz val="13"/>
        <rFont val="宋体"/>
        <charset val="134"/>
      </rPr>
      <t>垫江</t>
    </r>
    <r>
      <rPr>
        <sz val="13"/>
        <rFont val="Times New Roman"/>
        <charset val="134"/>
      </rPr>
      <t>-</t>
    </r>
    <r>
      <rPr>
        <sz val="13"/>
        <rFont val="宋体"/>
        <charset val="134"/>
      </rPr>
      <t>丰都</t>
    </r>
    <r>
      <rPr>
        <sz val="13"/>
        <rFont val="Times New Roman"/>
        <charset val="134"/>
      </rPr>
      <t>-</t>
    </r>
    <r>
      <rPr>
        <sz val="13"/>
        <rFont val="宋体"/>
        <charset val="134"/>
      </rPr>
      <t>武隆铁路支线建设项目</t>
    </r>
  </si>
  <si>
    <r>
      <rPr>
        <sz val="13"/>
        <rFont val="宋体"/>
        <charset val="134"/>
      </rPr>
      <t>新建大竹</t>
    </r>
    <r>
      <rPr>
        <sz val="13"/>
        <rFont val="Times New Roman"/>
        <charset val="134"/>
      </rPr>
      <t>-</t>
    </r>
    <r>
      <rPr>
        <sz val="13"/>
        <rFont val="宋体"/>
        <charset val="134"/>
      </rPr>
      <t>垫江</t>
    </r>
    <r>
      <rPr>
        <sz val="13"/>
        <rFont val="Times New Roman"/>
        <charset val="134"/>
      </rPr>
      <t>-</t>
    </r>
    <r>
      <rPr>
        <sz val="13"/>
        <rFont val="宋体"/>
        <charset val="134"/>
      </rPr>
      <t>丰都</t>
    </r>
    <r>
      <rPr>
        <sz val="13"/>
        <rFont val="Times New Roman"/>
        <charset val="134"/>
      </rPr>
      <t>-</t>
    </r>
    <r>
      <rPr>
        <sz val="13"/>
        <rFont val="宋体"/>
        <charset val="134"/>
      </rPr>
      <t>武隆铁路支线建设，全长</t>
    </r>
    <r>
      <rPr>
        <sz val="13"/>
        <rFont val="Times New Roman"/>
        <charset val="134"/>
      </rPr>
      <t>280</t>
    </r>
    <r>
      <rPr>
        <sz val="13"/>
        <rFont val="宋体"/>
        <charset val="134"/>
      </rPr>
      <t>公里。</t>
    </r>
  </si>
  <si>
    <t>省级联网路建设项目</t>
  </si>
  <si>
    <r>
      <rPr>
        <sz val="13"/>
        <rFont val="宋体"/>
        <charset val="134"/>
      </rPr>
      <t>打造联网路建设</t>
    </r>
    <r>
      <rPr>
        <sz val="13"/>
        <rFont val="Times New Roman"/>
        <charset val="134"/>
      </rPr>
      <t>40</t>
    </r>
    <r>
      <rPr>
        <sz val="13"/>
        <rFont val="宋体"/>
        <charset val="134"/>
      </rPr>
      <t>公里。</t>
    </r>
  </si>
  <si>
    <r>
      <rPr>
        <sz val="13"/>
        <rFont val="宋体"/>
        <charset val="134"/>
      </rPr>
      <t>乡道</t>
    </r>
    <r>
      <rPr>
        <sz val="13"/>
        <rFont val="Times New Roman"/>
        <charset val="134"/>
      </rPr>
      <t>Y090</t>
    </r>
    <r>
      <rPr>
        <sz val="13"/>
        <rFont val="宋体"/>
        <charset val="134"/>
      </rPr>
      <t>农家村</t>
    </r>
    <r>
      <rPr>
        <sz val="13"/>
        <rFont val="Times New Roman"/>
        <charset val="134"/>
      </rPr>
      <t>-</t>
    </r>
    <r>
      <rPr>
        <sz val="13"/>
        <rFont val="宋体"/>
        <charset val="134"/>
      </rPr>
      <t>新生村公路升级改造工程</t>
    </r>
  </si>
  <si>
    <r>
      <rPr>
        <sz val="13"/>
        <rFont val="宋体"/>
        <charset val="134"/>
      </rPr>
      <t>乡道</t>
    </r>
    <r>
      <rPr>
        <sz val="13"/>
        <rFont val="Times New Roman"/>
        <charset val="134"/>
      </rPr>
      <t>Y091</t>
    </r>
    <r>
      <rPr>
        <sz val="13"/>
        <rFont val="宋体"/>
        <charset val="134"/>
      </rPr>
      <t>得胜村</t>
    </r>
    <r>
      <rPr>
        <sz val="13"/>
        <rFont val="Times New Roman"/>
        <charset val="134"/>
      </rPr>
      <t>-</t>
    </r>
    <r>
      <rPr>
        <sz val="13"/>
        <rFont val="宋体"/>
        <charset val="134"/>
      </rPr>
      <t>云雾村公路升级改造工程</t>
    </r>
  </si>
  <si>
    <r>
      <rPr>
        <sz val="13"/>
        <rFont val="宋体"/>
        <charset val="134"/>
      </rPr>
      <t>乡道</t>
    </r>
    <r>
      <rPr>
        <sz val="13"/>
        <rFont val="Times New Roman"/>
        <charset val="134"/>
      </rPr>
      <t>Y095</t>
    </r>
    <r>
      <rPr>
        <sz val="13"/>
        <rFont val="宋体"/>
        <charset val="134"/>
      </rPr>
      <t>红星村</t>
    </r>
    <r>
      <rPr>
        <sz val="13"/>
        <rFont val="Times New Roman"/>
        <charset val="134"/>
      </rPr>
      <t>-</t>
    </r>
    <r>
      <rPr>
        <sz val="13"/>
        <rFont val="宋体"/>
        <charset val="134"/>
      </rPr>
      <t>马龙村公路升级改造工程</t>
    </r>
  </si>
  <si>
    <r>
      <rPr>
        <sz val="13"/>
        <rFont val="宋体"/>
        <charset val="134"/>
      </rPr>
      <t>乡道</t>
    </r>
    <r>
      <rPr>
        <sz val="13"/>
        <rFont val="Times New Roman"/>
        <charset val="134"/>
      </rPr>
      <t>Y096</t>
    </r>
    <r>
      <rPr>
        <sz val="13"/>
        <rFont val="宋体"/>
        <charset val="134"/>
      </rPr>
      <t>黄荆村</t>
    </r>
    <r>
      <rPr>
        <sz val="13"/>
        <rFont val="Times New Roman"/>
        <charset val="134"/>
      </rPr>
      <t>-</t>
    </r>
    <r>
      <rPr>
        <sz val="13"/>
        <rFont val="宋体"/>
        <charset val="134"/>
      </rPr>
      <t>龙滩风景区公路升级改造工程</t>
    </r>
  </si>
  <si>
    <r>
      <rPr>
        <sz val="13"/>
        <rFont val="宋体"/>
        <charset val="134"/>
      </rPr>
      <t>乡道</t>
    </r>
    <r>
      <rPr>
        <sz val="13"/>
        <rFont val="Times New Roman"/>
        <charset val="134"/>
      </rPr>
      <t>Y097</t>
    </r>
    <r>
      <rPr>
        <sz val="13"/>
        <rFont val="宋体"/>
        <charset val="134"/>
      </rPr>
      <t>原莲印乡</t>
    </r>
    <r>
      <rPr>
        <sz val="13"/>
        <rFont val="Times New Roman"/>
        <charset val="134"/>
      </rPr>
      <t>-</t>
    </r>
    <r>
      <rPr>
        <sz val="13"/>
        <rFont val="宋体"/>
        <charset val="134"/>
      </rPr>
      <t>县城公路升级改造工程</t>
    </r>
  </si>
  <si>
    <r>
      <rPr>
        <sz val="13"/>
        <rFont val="宋体"/>
        <charset val="134"/>
      </rPr>
      <t>乡道</t>
    </r>
    <r>
      <rPr>
        <sz val="13"/>
        <rFont val="Times New Roman"/>
        <charset val="134"/>
      </rPr>
      <t>Y098</t>
    </r>
    <r>
      <rPr>
        <sz val="13"/>
        <rFont val="宋体"/>
        <charset val="134"/>
      </rPr>
      <t>竹溪村</t>
    </r>
    <r>
      <rPr>
        <sz val="13"/>
        <rFont val="Times New Roman"/>
        <charset val="134"/>
      </rPr>
      <t>-</t>
    </r>
    <r>
      <rPr>
        <sz val="13"/>
        <rFont val="宋体"/>
        <charset val="134"/>
      </rPr>
      <t>县城公路升级改造工程</t>
    </r>
  </si>
  <si>
    <r>
      <rPr>
        <sz val="13"/>
        <rFont val="宋体"/>
        <charset val="134"/>
      </rPr>
      <t>乡道</t>
    </r>
    <r>
      <rPr>
        <sz val="13"/>
        <rFont val="Times New Roman"/>
        <charset val="134"/>
      </rPr>
      <t>Y100</t>
    </r>
    <r>
      <rPr>
        <sz val="13"/>
        <rFont val="宋体"/>
        <charset val="134"/>
      </rPr>
      <t>玉皇村</t>
    </r>
    <r>
      <rPr>
        <sz val="13"/>
        <rFont val="Times New Roman"/>
        <charset val="134"/>
      </rPr>
      <t>-</t>
    </r>
    <r>
      <rPr>
        <sz val="13"/>
        <rFont val="宋体"/>
        <charset val="134"/>
      </rPr>
      <t>红岭村公路升级改造工程</t>
    </r>
  </si>
  <si>
    <r>
      <rPr>
        <sz val="13"/>
        <rFont val="宋体"/>
        <charset val="134"/>
      </rPr>
      <t>乡道</t>
    </r>
    <r>
      <rPr>
        <sz val="13"/>
        <rFont val="Times New Roman"/>
        <charset val="134"/>
      </rPr>
      <t>Y101</t>
    </r>
    <r>
      <rPr>
        <sz val="13"/>
        <rFont val="宋体"/>
        <charset val="134"/>
      </rPr>
      <t>万家村</t>
    </r>
    <r>
      <rPr>
        <sz val="13"/>
        <rFont val="Times New Roman"/>
        <charset val="134"/>
      </rPr>
      <t>-</t>
    </r>
    <r>
      <rPr>
        <sz val="13"/>
        <rFont val="宋体"/>
        <charset val="134"/>
      </rPr>
      <t>县城公路升级改造工程</t>
    </r>
  </si>
  <si>
    <r>
      <rPr>
        <sz val="13"/>
        <rFont val="宋体"/>
        <charset val="134"/>
      </rPr>
      <t>乡道</t>
    </r>
    <r>
      <rPr>
        <sz val="13"/>
        <rFont val="Times New Roman"/>
        <charset val="134"/>
      </rPr>
      <t>Y102</t>
    </r>
    <r>
      <rPr>
        <sz val="13"/>
        <rFont val="宋体"/>
        <charset val="134"/>
      </rPr>
      <t>游家村</t>
    </r>
    <r>
      <rPr>
        <sz val="13"/>
        <rFont val="Times New Roman"/>
        <charset val="134"/>
      </rPr>
      <t>-</t>
    </r>
    <r>
      <rPr>
        <sz val="13"/>
        <rFont val="宋体"/>
        <charset val="134"/>
      </rPr>
      <t>县城公路升级改造工程</t>
    </r>
  </si>
  <si>
    <r>
      <rPr>
        <sz val="13"/>
        <rFont val="宋体"/>
        <charset val="134"/>
      </rPr>
      <t>乡道</t>
    </r>
    <r>
      <rPr>
        <sz val="13"/>
        <rFont val="Times New Roman"/>
        <charset val="134"/>
      </rPr>
      <t>Y103</t>
    </r>
    <r>
      <rPr>
        <sz val="13"/>
        <rFont val="宋体"/>
        <charset val="134"/>
      </rPr>
      <t>倒桥坝村</t>
    </r>
    <r>
      <rPr>
        <sz val="13"/>
        <rFont val="Times New Roman"/>
        <charset val="134"/>
      </rPr>
      <t>-</t>
    </r>
    <r>
      <rPr>
        <sz val="13"/>
        <rFont val="宋体"/>
        <charset val="134"/>
      </rPr>
      <t>南马村公路升级改造工程</t>
    </r>
  </si>
  <si>
    <r>
      <rPr>
        <sz val="13"/>
        <rFont val="宋体"/>
        <charset val="134"/>
      </rPr>
      <t>乡道</t>
    </r>
    <r>
      <rPr>
        <sz val="13"/>
        <rFont val="Times New Roman"/>
        <charset val="134"/>
      </rPr>
      <t>Y104</t>
    </r>
    <r>
      <rPr>
        <sz val="13"/>
        <rFont val="宋体"/>
        <charset val="134"/>
      </rPr>
      <t>檀木桥村</t>
    </r>
    <r>
      <rPr>
        <sz val="13"/>
        <rFont val="Times New Roman"/>
        <charset val="134"/>
      </rPr>
      <t>-</t>
    </r>
    <r>
      <rPr>
        <sz val="13"/>
        <rFont val="宋体"/>
        <charset val="134"/>
      </rPr>
      <t>汇河村公路升级改造工程</t>
    </r>
  </si>
  <si>
    <r>
      <rPr>
        <sz val="13"/>
        <rFont val="宋体"/>
        <charset val="134"/>
      </rPr>
      <t>道路升级改造总长</t>
    </r>
    <r>
      <rPr>
        <sz val="13"/>
        <rFont val="Times New Roman"/>
        <charset val="134"/>
      </rPr>
      <t>4.1</t>
    </r>
    <r>
      <rPr>
        <sz val="13"/>
        <rFont val="宋体"/>
        <charset val="134"/>
      </rPr>
      <t>公里。</t>
    </r>
  </si>
  <si>
    <r>
      <rPr>
        <sz val="13"/>
        <rFont val="宋体"/>
        <charset val="134"/>
      </rPr>
      <t>乡道</t>
    </r>
    <r>
      <rPr>
        <sz val="13"/>
        <rFont val="Times New Roman"/>
        <charset val="134"/>
      </rPr>
      <t>Y105</t>
    </r>
    <r>
      <rPr>
        <sz val="13"/>
        <rFont val="宋体"/>
        <charset val="134"/>
      </rPr>
      <t>月华镇</t>
    </r>
    <r>
      <rPr>
        <sz val="13"/>
        <rFont val="Times New Roman"/>
        <charset val="134"/>
      </rPr>
      <t>-</t>
    </r>
    <r>
      <rPr>
        <sz val="13"/>
        <rFont val="宋体"/>
        <charset val="134"/>
      </rPr>
      <t>河心村公路升级改造工程</t>
    </r>
  </si>
  <si>
    <r>
      <rPr>
        <sz val="13"/>
        <rFont val="宋体"/>
        <charset val="134"/>
      </rPr>
      <t>道路升级改造总长</t>
    </r>
    <r>
      <rPr>
        <sz val="13"/>
        <rFont val="Times New Roman"/>
        <charset val="134"/>
      </rPr>
      <t>8.7</t>
    </r>
    <r>
      <rPr>
        <sz val="13"/>
        <rFont val="宋体"/>
        <charset val="134"/>
      </rPr>
      <t>公里。</t>
    </r>
  </si>
  <si>
    <r>
      <rPr>
        <sz val="13"/>
        <rFont val="宋体"/>
        <charset val="134"/>
      </rPr>
      <t>乡道</t>
    </r>
    <r>
      <rPr>
        <sz val="13"/>
        <rFont val="Times New Roman"/>
        <charset val="134"/>
      </rPr>
      <t>Y107</t>
    </r>
    <r>
      <rPr>
        <sz val="13"/>
        <rFont val="宋体"/>
        <charset val="134"/>
      </rPr>
      <t>双岩村</t>
    </r>
    <r>
      <rPr>
        <sz val="13"/>
        <rFont val="Times New Roman"/>
        <charset val="134"/>
      </rPr>
      <t>-</t>
    </r>
    <r>
      <rPr>
        <sz val="13"/>
        <rFont val="宋体"/>
        <charset val="134"/>
      </rPr>
      <t>双江村公路升级改造工程</t>
    </r>
  </si>
  <si>
    <r>
      <rPr>
        <sz val="13"/>
        <rFont val="宋体"/>
        <charset val="134"/>
      </rPr>
      <t>乡道</t>
    </r>
    <r>
      <rPr>
        <sz val="13"/>
        <rFont val="Times New Roman"/>
        <charset val="134"/>
      </rPr>
      <t>Y108</t>
    </r>
    <r>
      <rPr>
        <sz val="13"/>
        <rFont val="宋体"/>
        <charset val="134"/>
      </rPr>
      <t>中华镇</t>
    </r>
    <r>
      <rPr>
        <sz val="13"/>
        <rFont val="Times New Roman"/>
        <charset val="134"/>
      </rPr>
      <t>-</t>
    </r>
    <r>
      <rPr>
        <sz val="13"/>
        <rFont val="宋体"/>
        <charset val="134"/>
      </rPr>
      <t>桂花村公路升级改造工程</t>
    </r>
  </si>
  <si>
    <r>
      <rPr>
        <sz val="13"/>
        <rFont val="宋体"/>
        <charset val="134"/>
      </rPr>
      <t>乡道</t>
    </r>
    <r>
      <rPr>
        <sz val="13"/>
        <rFont val="Times New Roman"/>
        <charset val="134"/>
      </rPr>
      <t>Y109</t>
    </r>
    <r>
      <rPr>
        <sz val="13"/>
        <rFont val="宋体"/>
        <charset val="134"/>
      </rPr>
      <t>杨家镇</t>
    </r>
    <r>
      <rPr>
        <sz val="13"/>
        <rFont val="Times New Roman"/>
        <charset val="134"/>
      </rPr>
      <t>-</t>
    </r>
    <r>
      <rPr>
        <sz val="13"/>
        <rFont val="宋体"/>
        <charset val="134"/>
      </rPr>
      <t>桂花村公路升级改造工程</t>
    </r>
  </si>
  <si>
    <r>
      <rPr>
        <sz val="13"/>
        <rFont val="宋体"/>
        <charset val="134"/>
      </rPr>
      <t>道路升级改造总长</t>
    </r>
    <r>
      <rPr>
        <sz val="13"/>
        <rFont val="Times New Roman"/>
        <charset val="134"/>
      </rPr>
      <t>6.3</t>
    </r>
    <r>
      <rPr>
        <sz val="13"/>
        <rFont val="宋体"/>
        <charset val="134"/>
      </rPr>
      <t>公里。</t>
    </r>
  </si>
  <si>
    <r>
      <rPr>
        <sz val="13"/>
        <rFont val="宋体"/>
        <charset val="134"/>
      </rPr>
      <t>乡道</t>
    </r>
    <r>
      <rPr>
        <sz val="13"/>
        <rFont val="Times New Roman"/>
        <charset val="134"/>
      </rPr>
      <t>Y110</t>
    </r>
    <r>
      <rPr>
        <sz val="13"/>
        <rFont val="宋体"/>
        <charset val="134"/>
      </rPr>
      <t>原人和镇</t>
    </r>
    <r>
      <rPr>
        <sz val="13"/>
        <rFont val="Times New Roman"/>
        <charset val="134"/>
      </rPr>
      <t>-</t>
    </r>
    <r>
      <rPr>
        <sz val="13"/>
        <rFont val="宋体"/>
        <charset val="134"/>
      </rPr>
      <t>爱国村公路升级改造工程</t>
    </r>
  </si>
  <si>
    <r>
      <rPr>
        <sz val="13"/>
        <rFont val="宋体"/>
        <charset val="134"/>
      </rPr>
      <t>道路升级改造总长</t>
    </r>
    <r>
      <rPr>
        <sz val="13"/>
        <rFont val="Times New Roman"/>
        <charset val="134"/>
      </rPr>
      <t>10.5</t>
    </r>
    <r>
      <rPr>
        <sz val="13"/>
        <rFont val="宋体"/>
        <charset val="134"/>
      </rPr>
      <t>公里。</t>
    </r>
  </si>
  <si>
    <r>
      <rPr>
        <sz val="13"/>
        <rFont val="宋体"/>
        <charset val="134"/>
      </rPr>
      <t>乡道</t>
    </r>
    <r>
      <rPr>
        <sz val="13"/>
        <rFont val="Times New Roman"/>
        <charset val="134"/>
      </rPr>
      <t>Y111</t>
    </r>
    <r>
      <rPr>
        <sz val="13"/>
        <rFont val="宋体"/>
        <charset val="134"/>
      </rPr>
      <t>九银村</t>
    </r>
    <r>
      <rPr>
        <sz val="13"/>
        <rFont val="Times New Roman"/>
        <charset val="134"/>
      </rPr>
      <t>-</t>
    </r>
    <r>
      <rPr>
        <sz val="13"/>
        <rFont val="宋体"/>
        <charset val="134"/>
      </rPr>
      <t>川心村公路升级改造工程</t>
    </r>
  </si>
  <si>
    <r>
      <rPr>
        <sz val="13"/>
        <rFont val="宋体"/>
        <charset val="134"/>
      </rPr>
      <t>道路升级改造总长</t>
    </r>
    <r>
      <rPr>
        <sz val="13"/>
        <rFont val="Times New Roman"/>
        <charset val="134"/>
      </rPr>
      <t>7.2</t>
    </r>
    <r>
      <rPr>
        <sz val="13"/>
        <rFont val="宋体"/>
        <charset val="134"/>
      </rPr>
      <t>公里。</t>
    </r>
  </si>
  <si>
    <r>
      <rPr>
        <sz val="13"/>
        <rFont val="宋体"/>
        <charset val="134"/>
      </rPr>
      <t>乡道</t>
    </r>
    <r>
      <rPr>
        <sz val="13"/>
        <rFont val="Times New Roman"/>
        <charset val="134"/>
      </rPr>
      <t>Y112</t>
    </r>
    <r>
      <rPr>
        <sz val="13"/>
        <rFont val="宋体"/>
        <charset val="134"/>
      </rPr>
      <t>天星村</t>
    </r>
    <r>
      <rPr>
        <sz val="13"/>
        <rFont val="Times New Roman"/>
        <charset val="134"/>
      </rPr>
      <t>-</t>
    </r>
    <r>
      <rPr>
        <sz val="13"/>
        <rFont val="宋体"/>
        <charset val="134"/>
      </rPr>
      <t>栏岭村公路升级改造工程</t>
    </r>
  </si>
  <si>
    <r>
      <rPr>
        <sz val="13"/>
        <rFont val="宋体"/>
        <charset val="134"/>
      </rPr>
      <t>道路升级改造总长</t>
    </r>
    <r>
      <rPr>
        <sz val="13"/>
        <rFont val="Times New Roman"/>
        <charset val="134"/>
      </rPr>
      <t>6.889</t>
    </r>
    <r>
      <rPr>
        <sz val="13"/>
        <rFont val="宋体"/>
        <charset val="134"/>
      </rPr>
      <t>公里。</t>
    </r>
  </si>
  <si>
    <r>
      <rPr>
        <sz val="13"/>
        <rFont val="宋体"/>
        <charset val="134"/>
      </rPr>
      <t>乡道</t>
    </r>
    <r>
      <rPr>
        <sz val="13"/>
        <rFont val="Times New Roman"/>
        <charset val="134"/>
      </rPr>
      <t>Y113</t>
    </r>
    <r>
      <rPr>
        <sz val="13"/>
        <rFont val="宋体"/>
        <charset val="134"/>
      </rPr>
      <t>狮潭村</t>
    </r>
    <r>
      <rPr>
        <sz val="13"/>
        <rFont val="Times New Roman"/>
        <charset val="134"/>
      </rPr>
      <t>-</t>
    </r>
    <r>
      <rPr>
        <sz val="13"/>
        <rFont val="宋体"/>
        <charset val="134"/>
      </rPr>
      <t>严家桥村公路升级改造工程</t>
    </r>
  </si>
  <si>
    <r>
      <rPr>
        <sz val="13"/>
        <rFont val="宋体"/>
        <charset val="134"/>
      </rPr>
      <t>道路升级改造总长</t>
    </r>
    <r>
      <rPr>
        <sz val="13"/>
        <rFont val="Times New Roman"/>
        <charset val="134"/>
      </rPr>
      <t>13.464</t>
    </r>
    <r>
      <rPr>
        <sz val="13"/>
        <rFont val="宋体"/>
        <charset val="134"/>
      </rPr>
      <t>公里。</t>
    </r>
  </si>
  <si>
    <r>
      <rPr>
        <sz val="13"/>
        <rFont val="宋体"/>
        <charset val="134"/>
      </rPr>
      <t>乡道</t>
    </r>
    <r>
      <rPr>
        <sz val="13"/>
        <rFont val="Times New Roman"/>
        <charset val="134"/>
      </rPr>
      <t>Y114</t>
    </r>
    <r>
      <rPr>
        <sz val="13"/>
        <rFont val="宋体"/>
        <charset val="134"/>
      </rPr>
      <t>花坛村</t>
    </r>
    <r>
      <rPr>
        <sz val="13"/>
        <rFont val="Times New Roman"/>
        <charset val="134"/>
      </rPr>
      <t>-</t>
    </r>
    <r>
      <rPr>
        <sz val="13"/>
        <rFont val="宋体"/>
        <charset val="134"/>
      </rPr>
      <t>中峰村公路升级改造工程</t>
    </r>
  </si>
  <si>
    <r>
      <rPr>
        <sz val="13"/>
        <rFont val="宋体"/>
        <charset val="134"/>
      </rPr>
      <t>道路升级改造总长</t>
    </r>
    <r>
      <rPr>
        <sz val="13"/>
        <rFont val="Times New Roman"/>
        <charset val="134"/>
      </rPr>
      <t>2.829</t>
    </r>
    <r>
      <rPr>
        <sz val="13"/>
        <rFont val="宋体"/>
        <charset val="134"/>
      </rPr>
      <t>公里。</t>
    </r>
  </si>
  <si>
    <r>
      <rPr>
        <sz val="13"/>
        <rFont val="宋体"/>
        <charset val="134"/>
      </rPr>
      <t>乡道</t>
    </r>
    <r>
      <rPr>
        <sz val="13"/>
        <rFont val="Times New Roman"/>
        <charset val="134"/>
      </rPr>
      <t>Y115</t>
    </r>
    <r>
      <rPr>
        <sz val="13"/>
        <rFont val="宋体"/>
        <charset val="134"/>
      </rPr>
      <t>原李家乡</t>
    </r>
    <r>
      <rPr>
        <sz val="13"/>
        <rFont val="Times New Roman"/>
        <charset val="134"/>
      </rPr>
      <t>-</t>
    </r>
    <r>
      <rPr>
        <sz val="13"/>
        <rFont val="宋体"/>
        <charset val="134"/>
      </rPr>
      <t>小坪村公路升级改造工程</t>
    </r>
  </si>
  <si>
    <r>
      <rPr>
        <sz val="13"/>
        <rFont val="宋体"/>
        <charset val="134"/>
      </rPr>
      <t>道路升级改造总长</t>
    </r>
    <r>
      <rPr>
        <sz val="13"/>
        <rFont val="Times New Roman"/>
        <charset val="134"/>
      </rPr>
      <t>4.94</t>
    </r>
    <r>
      <rPr>
        <sz val="13"/>
        <rFont val="宋体"/>
        <charset val="134"/>
      </rPr>
      <t>公里。</t>
    </r>
  </si>
  <si>
    <r>
      <rPr>
        <sz val="13"/>
        <rFont val="宋体"/>
        <charset val="134"/>
      </rPr>
      <t>乡道</t>
    </r>
    <r>
      <rPr>
        <sz val="13"/>
        <rFont val="Times New Roman"/>
        <charset val="134"/>
      </rPr>
      <t>Y116</t>
    </r>
    <r>
      <rPr>
        <sz val="13"/>
        <rFont val="宋体"/>
        <charset val="134"/>
      </rPr>
      <t>龙台村</t>
    </r>
    <r>
      <rPr>
        <sz val="13"/>
        <rFont val="Times New Roman"/>
        <charset val="134"/>
      </rPr>
      <t>-</t>
    </r>
    <r>
      <rPr>
        <sz val="13"/>
        <rFont val="宋体"/>
        <charset val="134"/>
      </rPr>
      <t>安山村公路升级改造工程</t>
    </r>
  </si>
  <si>
    <r>
      <rPr>
        <sz val="13"/>
        <rFont val="宋体"/>
        <charset val="134"/>
      </rPr>
      <t>道路升级改造总长</t>
    </r>
    <r>
      <rPr>
        <sz val="13"/>
        <rFont val="Times New Roman"/>
        <charset val="134"/>
      </rPr>
      <t>8.294</t>
    </r>
    <r>
      <rPr>
        <sz val="13"/>
        <rFont val="宋体"/>
        <charset val="134"/>
      </rPr>
      <t>公里。</t>
    </r>
  </si>
  <si>
    <r>
      <rPr>
        <sz val="13"/>
        <rFont val="宋体"/>
        <charset val="134"/>
      </rPr>
      <t>乡道</t>
    </r>
    <r>
      <rPr>
        <sz val="13"/>
        <rFont val="Times New Roman"/>
        <charset val="134"/>
      </rPr>
      <t>Y117</t>
    </r>
    <r>
      <rPr>
        <sz val="13"/>
        <rFont val="宋体"/>
        <charset val="134"/>
      </rPr>
      <t>快活村</t>
    </r>
    <r>
      <rPr>
        <sz val="13"/>
        <rFont val="Times New Roman"/>
        <charset val="134"/>
      </rPr>
      <t>-</t>
    </r>
    <r>
      <rPr>
        <sz val="13"/>
        <rFont val="宋体"/>
        <charset val="134"/>
      </rPr>
      <t>沙坝村公路升级改造工程</t>
    </r>
  </si>
  <si>
    <r>
      <rPr>
        <sz val="13"/>
        <rFont val="宋体"/>
        <charset val="134"/>
      </rPr>
      <t>道路升级改造总长</t>
    </r>
    <r>
      <rPr>
        <sz val="13"/>
        <rFont val="Times New Roman"/>
        <charset val="134"/>
      </rPr>
      <t>7.741</t>
    </r>
    <r>
      <rPr>
        <sz val="13"/>
        <rFont val="宋体"/>
        <charset val="134"/>
      </rPr>
      <t>公里。</t>
    </r>
  </si>
  <si>
    <r>
      <rPr>
        <sz val="13"/>
        <rFont val="宋体"/>
        <charset val="134"/>
      </rPr>
      <t>乡道</t>
    </r>
    <r>
      <rPr>
        <sz val="13"/>
        <rFont val="Times New Roman"/>
        <charset val="134"/>
      </rPr>
      <t>Y119</t>
    </r>
    <r>
      <rPr>
        <sz val="13"/>
        <rFont val="宋体"/>
        <charset val="134"/>
      </rPr>
      <t>柏林镇</t>
    </r>
    <r>
      <rPr>
        <sz val="13"/>
        <rFont val="Times New Roman"/>
        <charset val="134"/>
      </rPr>
      <t>-</t>
    </r>
    <r>
      <rPr>
        <sz val="13"/>
        <rFont val="宋体"/>
        <charset val="134"/>
      </rPr>
      <t>白马村公路升级改造工程</t>
    </r>
  </si>
  <si>
    <r>
      <rPr>
        <sz val="13"/>
        <rFont val="宋体"/>
        <charset val="134"/>
      </rPr>
      <t>道路升级改造总长</t>
    </r>
    <r>
      <rPr>
        <sz val="13"/>
        <rFont val="Times New Roman"/>
        <charset val="134"/>
      </rPr>
      <t>5.112</t>
    </r>
    <r>
      <rPr>
        <sz val="13"/>
        <rFont val="宋体"/>
        <charset val="134"/>
      </rPr>
      <t>公里。</t>
    </r>
  </si>
  <si>
    <r>
      <rPr>
        <sz val="13"/>
        <rFont val="宋体"/>
        <charset val="134"/>
      </rPr>
      <t>乡道</t>
    </r>
    <r>
      <rPr>
        <sz val="13"/>
        <rFont val="Times New Roman"/>
        <charset val="134"/>
      </rPr>
      <t>Y122</t>
    </r>
    <r>
      <rPr>
        <sz val="13"/>
        <rFont val="宋体"/>
        <charset val="134"/>
      </rPr>
      <t>原柏家乡</t>
    </r>
    <r>
      <rPr>
        <sz val="13"/>
        <rFont val="Times New Roman"/>
        <charset val="134"/>
      </rPr>
      <t>-</t>
    </r>
    <r>
      <rPr>
        <sz val="13"/>
        <rFont val="宋体"/>
        <charset val="134"/>
      </rPr>
      <t>毛古村公路升级改造工程</t>
    </r>
  </si>
  <si>
    <r>
      <rPr>
        <sz val="13"/>
        <rFont val="宋体"/>
        <charset val="134"/>
      </rPr>
      <t>乡道</t>
    </r>
    <r>
      <rPr>
        <sz val="13"/>
        <rFont val="Times New Roman"/>
        <charset val="134"/>
      </rPr>
      <t>Y123</t>
    </r>
    <r>
      <rPr>
        <sz val="13"/>
        <rFont val="宋体"/>
        <charset val="134"/>
      </rPr>
      <t>原柏家乡</t>
    </r>
    <r>
      <rPr>
        <sz val="13"/>
        <rFont val="Times New Roman"/>
        <charset val="134"/>
      </rPr>
      <t>-</t>
    </r>
    <r>
      <rPr>
        <sz val="13"/>
        <rFont val="宋体"/>
        <charset val="134"/>
      </rPr>
      <t>原李家乡公路升级改造工程</t>
    </r>
  </si>
  <si>
    <r>
      <rPr>
        <sz val="13"/>
        <rFont val="宋体"/>
        <charset val="134"/>
      </rPr>
      <t>乡道</t>
    </r>
    <r>
      <rPr>
        <sz val="13"/>
        <rFont val="Times New Roman"/>
        <charset val="134"/>
      </rPr>
      <t>Y124</t>
    </r>
    <r>
      <rPr>
        <sz val="13"/>
        <rFont val="宋体"/>
        <charset val="134"/>
      </rPr>
      <t>原李家乡</t>
    </r>
    <r>
      <rPr>
        <sz val="13"/>
        <rFont val="Times New Roman"/>
        <charset val="134"/>
      </rPr>
      <t>-</t>
    </r>
    <r>
      <rPr>
        <sz val="13"/>
        <rFont val="宋体"/>
        <charset val="134"/>
      </rPr>
      <t>原二郎镇公路升级改造工程</t>
    </r>
  </si>
  <si>
    <r>
      <rPr>
        <sz val="13"/>
        <rFont val="宋体"/>
        <charset val="134"/>
      </rPr>
      <t>道路升级改造总长</t>
    </r>
    <r>
      <rPr>
        <sz val="13"/>
        <rFont val="Times New Roman"/>
        <charset val="134"/>
      </rPr>
      <t>12.8</t>
    </r>
    <r>
      <rPr>
        <sz val="13"/>
        <rFont val="宋体"/>
        <charset val="134"/>
      </rPr>
      <t>公里。</t>
    </r>
  </si>
  <si>
    <r>
      <rPr>
        <sz val="13"/>
        <rFont val="宋体"/>
        <charset val="134"/>
      </rPr>
      <t>乡道</t>
    </r>
    <r>
      <rPr>
        <sz val="13"/>
        <rFont val="Times New Roman"/>
        <charset val="134"/>
      </rPr>
      <t>Y125</t>
    </r>
    <r>
      <rPr>
        <sz val="13"/>
        <rFont val="宋体"/>
        <charset val="134"/>
      </rPr>
      <t>前锋村</t>
    </r>
    <r>
      <rPr>
        <sz val="13"/>
        <rFont val="Times New Roman"/>
        <charset val="134"/>
      </rPr>
      <t>-</t>
    </r>
    <r>
      <rPr>
        <sz val="13"/>
        <rFont val="宋体"/>
        <charset val="134"/>
      </rPr>
      <t>宝华村公路升级改造工程</t>
    </r>
  </si>
  <si>
    <r>
      <rPr>
        <sz val="13"/>
        <rFont val="宋体"/>
        <charset val="134"/>
      </rPr>
      <t>道路升级改造总长</t>
    </r>
    <r>
      <rPr>
        <sz val="13"/>
        <rFont val="Times New Roman"/>
        <charset val="134"/>
      </rPr>
      <t>13.2</t>
    </r>
    <r>
      <rPr>
        <sz val="13"/>
        <rFont val="宋体"/>
        <charset val="134"/>
      </rPr>
      <t>公里。</t>
    </r>
  </si>
  <si>
    <r>
      <rPr>
        <sz val="13"/>
        <rFont val="宋体"/>
        <charset val="134"/>
      </rPr>
      <t>乡道</t>
    </r>
    <r>
      <rPr>
        <sz val="13"/>
        <rFont val="Times New Roman"/>
        <charset val="134"/>
      </rPr>
      <t>Y126</t>
    </r>
    <r>
      <rPr>
        <sz val="13"/>
        <rFont val="宋体"/>
        <charset val="134"/>
      </rPr>
      <t>广阔村</t>
    </r>
    <r>
      <rPr>
        <sz val="13"/>
        <rFont val="Times New Roman"/>
        <charset val="134"/>
      </rPr>
      <t>-</t>
    </r>
    <r>
      <rPr>
        <sz val="13"/>
        <rFont val="宋体"/>
        <charset val="134"/>
      </rPr>
      <t>新安村公路升级改造工程</t>
    </r>
  </si>
  <si>
    <r>
      <rPr>
        <sz val="13"/>
        <rFont val="宋体"/>
        <charset val="134"/>
      </rPr>
      <t>乡道</t>
    </r>
    <r>
      <rPr>
        <sz val="13"/>
        <rFont val="Times New Roman"/>
        <charset val="134"/>
      </rPr>
      <t>Y127</t>
    </r>
    <r>
      <rPr>
        <sz val="13"/>
        <rFont val="宋体"/>
        <charset val="134"/>
      </rPr>
      <t>安吉乡</t>
    </r>
    <r>
      <rPr>
        <sz val="13"/>
        <rFont val="Times New Roman"/>
        <charset val="134"/>
      </rPr>
      <t>-</t>
    </r>
    <r>
      <rPr>
        <sz val="13"/>
        <rFont val="宋体"/>
        <charset val="134"/>
      </rPr>
      <t>安吉村公路升级改造工程</t>
    </r>
  </si>
  <si>
    <r>
      <rPr>
        <sz val="13"/>
        <rFont val="宋体"/>
        <charset val="134"/>
      </rPr>
      <t>乡道</t>
    </r>
    <r>
      <rPr>
        <sz val="13"/>
        <rFont val="Times New Roman"/>
        <charset val="134"/>
      </rPr>
      <t>Y128</t>
    </r>
    <r>
      <rPr>
        <sz val="13"/>
        <rFont val="宋体"/>
        <charset val="134"/>
      </rPr>
      <t>安吉乡</t>
    </r>
    <r>
      <rPr>
        <sz val="13"/>
        <rFont val="Times New Roman"/>
        <charset val="134"/>
      </rPr>
      <t>-</t>
    </r>
    <r>
      <rPr>
        <sz val="13"/>
        <rFont val="宋体"/>
        <charset val="134"/>
      </rPr>
      <t>繁荣村公路升级改造工程</t>
    </r>
  </si>
  <si>
    <r>
      <rPr>
        <sz val="13"/>
        <rFont val="宋体"/>
        <charset val="134"/>
      </rPr>
      <t>乡道</t>
    </r>
    <r>
      <rPr>
        <sz val="13"/>
        <rFont val="Times New Roman"/>
        <charset val="134"/>
      </rPr>
      <t>Y129</t>
    </r>
    <r>
      <rPr>
        <sz val="13"/>
        <rFont val="宋体"/>
        <charset val="134"/>
      </rPr>
      <t>繁荣村</t>
    </r>
    <r>
      <rPr>
        <sz val="13"/>
        <rFont val="Times New Roman"/>
        <charset val="134"/>
      </rPr>
      <t>-</t>
    </r>
    <r>
      <rPr>
        <sz val="13"/>
        <rFont val="宋体"/>
        <charset val="134"/>
      </rPr>
      <t>东灵村公路升级改造工程</t>
    </r>
  </si>
  <si>
    <r>
      <rPr>
        <sz val="13"/>
        <rFont val="宋体"/>
        <charset val="134"/>
      </rPr>
      <t>乡道</t>
    </r>
    <r>
      <rPr>
        <sz val="13"/>
        <rFont val="Times New Roman"/>
        <charset val="134"/>
      </rPr>
      <t>Y130</t>
    </r>
    <r>
      <rPr>
        <sz val="13"/>
        <rFont val="宋体"/>
        <charset val="134"/>
      </rPr>
      <t>响滩坡村</t>
    </r>
    <r>
      <rPr>
        <sz val="13"/>
        <rFont val="Times New Roman"/>
        <charset val="134"/>
      </rPr>
      <t>-</t>
    </r>
    <r>
      <rPr>
        <sz val="13"/>
        <rFont val="宋体"/>
        <charset val="134"/>
      </rPr>
      <t>红岩村公路升级改造工程</t>
    </r>
  </si>
  <si>
    <r>
      <rPr>
        <sz val="13"/>
        <rFont val="宋体"/>
        <charset val="134"/>
      </rPr>
      <t>乡道</t>
    </r>
    <r>
      <rPr>
        <sz val="13"/>
        <rFont val="Times New Roman"/>
        <charset val="134"/>
      </rPr>
      <t>Y131</t>
    </r>
    <r>
      <rPr>
        <sz val="13"/>
        <rFont val="宋体"/>
        <charset val="134"/>
      </rPr>
      <t>双拱村</t>
    </r>
    <r>
      <rPr>
        <sz val="13"/>
        <rFont val="Times New Roman"/>
        <charset val="134"/>
      </rPr>
      <t>-</t>
    </r>
    <r>
      <rPr>
        <sz val="13"/>
        <rFont val="宋体"/>
        <charset val="134"/>
      </rPr>
      <t>建设村公路升级改造工程</t>
    </r>
  </si>
  <si>
    <r>
      <rPr>
        <sz val="13"/>
        <rFont val="宋体"/>
        <charset val="134"/>
      </rPr>
      <t>乡道</t>
    </r>
    <r>
      <rPr>
        <sz val="13"/>
        <rFont val="Times New Roman"/>
        <charset val="134"/>
      </rPr>
      <t>Y132</t>
    </r>
    <r>
      <rPr>
        <sz val="13"/>
        <rFont val="宋体"/>
        <charset val="134"/>
      </rPr>
      <t>原蒲包乡</t>
    </r>
    <r>
      <rPr>
        <sz val="13"/>
        <rFont val="Times New Roman"/>
        <charset val="134"/>
      </rPr>
      <t>-</t>
    </r>
    <r>
      <rPr>
        <sz val="13"/>
        <rFont val="宋体"/>
        <charset val="134"/>
      </rPr>
      <t>云洞寺庙公路升级改造工程</t>
    </r>
  </si>
  <si>
    <r>
      <rPr>
        <sz val="13"/>
        <rFont val="宋体"/>
        <charset val="134"/>
      </rPr>
      <t>乡道</t>
    </r>
    <r>
      <rPr>
        <sz val="13"/>
        <rFont val="Times New Roman"/>
        <charset val="134"/>
      </rPr>
      <t>Y133</t>
    </r>
    <r>
      <rPr>
        <sz val="13"/>
        <rFont val="宋体"/>
        <charset val="134"/>
      </rPr>
      <t>人民村</t>
    </r>
    <r>
      <rPr>
        <sz val="13"/>
        <rFont val="Times New Roman"/>
        <charset val="134"/>
      </rPr>
      <t>-</t>
    </r>
    <r>
      <rPr>
        <sz val="13"/>
        <rFont val="宋体"/>
        <charset val="134"/>
      </rPr>
      <t>水口村公路升级改造工程</t>
    </r>
  </si>
  <si>
    <r>
      <rPr>
        <sz val="13"/>
        <rFont val="宋体"/>
        <charset val="134"/>
      </rPr>
      <t>乡道</t>
    </r>
    <r>
      <rPr>
        <sz val="13"/>
        <rFont val="Times New Roman"/>
        <charset val="134"/>
      </rPr>
      <t>Y134</t>
    </r>
    <r>
      <rPr>
        <sz val="13"/>
        <rFont val="宋体"/>
        <charset val="134"/>
      </rPr>
      <t>五通村</t>
    </r>
    <r>
      <rPr>
        <sz val="13"/>
        <rFont val="Times New Roman"/>
        <charset val="134"/>
      </rPr>
      <t>-</t>
    </r>
    <r>
      <rPr>
        <sz val="13"/>
        <rFont val="宋体"/>
        <charset val="134"/>
      </rPr>
      <t>井岗村公路升级改造工程</t>
    </r>
  </si>
  <si>
    <r>
      <rPr>
        <sz val="13"/>
        <rFont val="宋体"/>
        <charset val="134"/>
      </rPr>
      <t>乡道</t>
    </r>
    <r>
      <rPr>
        <sz val="13"/>
        <rFont val="Times New Roman"/>
        <charset val="134"/>
      </rPr>
      <t>Y135</t>
    </r>
    <r>
      <rPr>
        <sz val="13"/>
        <rFont val="宋体"/>
        <charset val="134"/>
      </rPr>
      <t>清溪村</t>
    </r>
    <r>
      <rPr>
        <sz val="13"/>
        <rFont val="Times New Roman"/>
        <charset val="134"/>
      </rPr>
      <t>-</t>
    </r>
    <r>
      <rPr>
        <sz val="13"/>
        <rFont val="宋体"/>
        <charset val="134"/>
      </rPr>
      <t>青龙寨风景区公路升级改造工程</t>
    </r>
  </si>
  <si>
    <r>
      <rPr>
        <sz val="13"/>
        <rFont val="宋体"/>
        <charset val="134"/>
      </rPr>
      <t>乡道</t>
    </r>
    <r>
      <rPr>
        <sz val="13"/>
        <rFont val="Times New Roman"/>
        <charset val="134"/>
      </rPr>
      <t>Y136</t>
    </r>
    <r>
      <rPr>
        <sz val="13"/>
        <rFont val="宋体"/>
        <charset val="134"/>
      </rPr>
      <t>镜子村</t>
    </r>
    <r>
      <rPr>
        <sz val="13"/>
        <rFont val="Times New Roman"/>
        <charset val="134"/>
      </rPr>
      <t>-</t>
    </r>
    <r>
      <rPr>
        <sz val="13"/>
        <rFont val="宋体"/>
        <charset val="134"/>
      </rPr>
      <t>华林村公路升级改造工程</t>
    </r>
  </si>
  <si>
    <r>
      <rPr>
        <sz val="13"/>
        <rFont val="宋体"/>
        <charset val="134"/>
      </rPr>
      <t>道路升级改造总长</t>
    </r>
    <r>
      <rPr>
        <sz val="13"/>
        <rFont val="Times New Roman"/>
        <charset val="134"/>
      </rPr>
      <t>14.8</t>
    </r>
    <r>
      <rPr>
        <sz val="13"/>
        <rFont val="宋体"/>
        <charset val="134"/>
      </rPr>
      <t>公里。</t>
    </r>
  </si>
  <si>
    <r>
      <rPr>
        <sz val="13"/>
        <rFont val="宋体"/>
        <charset val="134"/>
      </rPr>
      <t>乡道</t>
    </r>
    <r>
      <rPr>
        <sz val="13"/>
        <rFont val="Times New Roman"/>
        <charset val="134"/>
      </rPr>
      <t>Y137</t>
    </r>
    <r>
      <rPr>
        <sz val="13"/>
        <rFont val="宋体"/>
        <charset val="134"/>
      </rPr>
      <t>麻柳村</t>
    </r>
    <r>
      <rPr>
        <sz val="13"/>
        <rFont val="Times New Roman"/>
        <charset val="134"/>
      </rPr>
      <t>-</t>
    </r>
    <r>
      <rPr>
        <sz val="13"/>
        <rFont val="宋体"/>
        <charset val="134"/>
      </rPr>
      <t>绿水村公路升级改造工程</t>
    </r>
  </si>
  <si>
    <r>
      <rPr>
        <sz val="13"/>
        <rFont val="宋体"/>
        <charset val="134"/>
      </rPr>
      <t>乡道</t>
    </r>
    <r>
      <rPr>
        <sz val="13"/>
        <rFont val="Times New Roman"/>
        <charset val="134"/>
      </rPr>
      <t>Y138</t>
    </r>
    <r>
      <rPr>
        <sz val="13"/>
        <rFont val="宋体"/>
        <charset val="134"/>
      </rPr>
      <t>青松村</t>
    </r>
    <r>
      <rPr>
        <sz val="13"/>
        <rFont val="Times New Roman"/>
        <charset val="134"/>
      </rPr>
      <t>-</t>
    </r>
    <r>
      <rPr>
        <sz val="13"/>
        <rFont val="宋体"/>
        <charset val="134"/>
      </rPr>
      <t>永胜镇公路升级改造工程</t>
    </r>
  </si>
  <si>
    <r>
      <rPr>
        <sz val="13"/>
        <rFont val="宋体"/>
        <charset val="134"/>
      </rPr>
      <t>乡道</t>
    </r>
    <r>
      <rPr>
        <sz val="13"/>
        <rFont val="Times New Roman"/>
        <charset val="134"/>
      </rPr>
      <t>Y139</t>
    </r>
    <r>
      <rPr>
        <sz val="13"/>
        <rFont val="宋体"/>
        <charset val="134"/>
      </rPr>
      <t>光华村</t>
    </r>
    <r>
      <rPr>
        <sz val="13"/>
        <rFont val="Times New Roman"/>
        <charset val="134"/>
      </rPr>
      <t>-</t>
    </r>
    <r>
      <rPr>
        <sz val="13"/>
        <rFont val="宋体"/>
        <charset val="134"/>
      </rPr>
      <t>朝阳乡公路升级改造工程</t>
    </r>
  </si>
  <si>
    <r>
      <rPr>
        <sz val="13"/>
        <rFont val="宋体"/>
        <charset val="134"/>
      </rPr>
      <t>乡道</t>
    </r>
    <r>
      <rPr>
        <sz val="13"/>
        <rFont val="Times New Roman"/>
        <charset val="134"/>
      </rPr>
      <t>Y140</t>
    </r>
    <r>
      <rPr>
        <sz val="13"/>
        <rFont val="宋体"/>
        <charset val="134"/>
      </rPr>
      <t>五鞍村</t>
    </r>
    <r>
      <rPr>
        <sz val="13"/>
        <rFont val="Times New Roman"/>
        <charset val="134"/>
      </rPr>
      <t>-</t>
    </r>
    <r>
      <rPr>
        <sz val="13"/>
        <rFont val="宋体"/>
        <charset val="134"/>
      </rPr>
      <t>朝阳乡公路升级改造工程</t>
    </r>
  </si>
  <si>
    <r>
      <rPr>
        <sz val="13"/>
        <rFont val="宋体"/>
        <charset val="134"/>
      </rPr>
      <t>乡道</t>
    </r>
    <r>
      <rPr>
        <sz val="13"/>
        <rFont val="Times New Roman"/>
        <charset val="134"/>
      </rPr>
      <t>Y141</t>
    </r>
    <r>
      <rPr>
        <sz val="13"/>
        <rFont val="宋体"/>
        <charset val="134"/>
      </rPr>
      <t>竹园村</t>
    </r>
    <r>
      <rPr>
        <sz val="13"/>
        <rFont val="Times New Roman"/>
        <charset val="134"/>
      </rPr>
      <t>-</t>
    </r>
    <r>
      <rPr>
        <sz val="13"/>
        <rFont val="宋体"/>
        <charset val="134"/>
      </rPr>
      <t>指挥村公路升级改造工程</t>
    </r>
  </si>
  <si>
    <r>
      <rPr>
        <sz val="13"/>
        <rFont val="宋体"/>
        <charset val="134"/>
      </rPr>
      <t>乡道</t>
    </r>
    <r>
      <rPr>
        <sz val="13"/>
        <rFont val="Times New Roman"/>
        <charset val="134"/>
      </rPr>
      <t>Y142</t>
    </r>
    <r>
      <rPr>
        <sz val="13"/>
        <rFont val="宋体"/>
        <charset val="134"/>
      </rPr>
      <t>长青村</t>
    </r>
    <r>
      <rPr>
        <sz val="13"/>
        <rFont val="Times New Roman"/>
        <charset val="134"/>
      </rPr>
      <t>-</t>
    </r>
    <r>
      <rPr>
        <sz val="13"/>
        <rFont val="宋体"/>
        <charset val="134"/>
      </rPr>
      <t>指挥村公路升级改造工程</t>
    </r>
  </si>
  <si>
    <t>观音镇后河湾大桥建设项目</t>
  </si>
  <si>
    <r>
      <rPr>
        <sz val="13"/>
        <rFont val="宋体"/>
        <charset val="134"/>
      </rPr>
      <t>新建桥梁</t>
    </r>
    <r>
      <rPr>
        <sz val="13"/>
        <rFont val="Times New Roman"/>
        <charset val="134"/>
      </rPr>
      <t>1</t>
    </r>
    <r>
      <rPr>
        <sz val="13"/>
        <rFont val="宋体"/>
        <charset val="134"/>
      </rPr>
      <t>座。</t>
    </r>
  </si>
  <si>
    <t>观音镇牛角滩大桥建设项目</t>
  </si>
  <si>
    <t>观音镇新场镇建设项目</t>
  </si>
  <si>
    <t>观音镇政府办公室、宿舍搬迁建设项目</t>
  </si>
  <si>
    <t>大竹县乌木滩水库中型灌区续建配套与节水改造工程</t>
  </si>
  <si>
    <t>四川中健生物科技建设项目</t>
  </si>
  <si>
    <r>
      <rPr>
        <sz val="13"/>
        <rFont val="宋体"/>
        <charset val="134"/>
      </rPr>
      <t>川渝合作（达州</t>
    </r>
    <r>
      <rPr>
        <sz val="13"/>
        <rFont val="Times New Roman"/>
        <charset val="134"/>
      </rPr>
      <t>•</t>
    </r>
    <r>
      <rPr>
        <sz val="13"/>
        <rFont val="宋体"/>
        <charset val="134"/>
      </rPr>
      <t>大竹）示范园</t>
    </r>
    <r>
      <rPr>
        <sz val="13"/>
        <rFont val="Times New Roman"/>
        <charset val="134"/>
      </rPr>
      <t>B</t>
    </r>
    <r>
      <rPr>
        <sz val="13"/>
        <rFont val="宋体"/>
        <charset val="134"/>
      </rPr>
      <t>区</t>
    </r>
    <r>
      <rPr>
        <sz val="13"/>
        <rFont val="Times New Roman"/>
        <charset val="134"/>
      </rPr>
      <t>,</t>
    </r>
    <r>
      <rPr>
        <sz val="13"/>
        <rFont val="宋体"/>
        <charset val="134"/>
      </rPr>
      <t>庙坝小微企业创业园</t>
    </r>
  </si>
  <si>
    <t>石河建材园建设项目</t>
  </si>
  <si>
    <t>万达开中小微企业孵化园区建设项目</t>
  </si>
  <si>
    <t>小微企业园建设项目</t>
  </si>
  <si>
    <t>月华食品园建设项目</t>
  </si>
  <si>
    <r>
      <rPr>
        <sz val="13"/>
        <rFont val="宋体"/>
        <charset val="134"/>
      </rPr>
      <t>建设</t>
    </r>
    <r>
      <rPr>
        <sz val="13"/>
        <rFont val="Times New Roman"/>
        <charset val="134"/>
      </rPr>
      <t>5</t>
    </r>
    <r>
      <rPr>
        <sz val="13"/>
        <rFont val="宋体"/>
        <charset val="134"/>
      </rPr>
      <t>万头牛羊屠宰场</t>
    </r>
    <r>
      <rPr>
        <sz val="13"/>
        <rFont val="Times New Roman"/>
        <charset val="134"/>
      </rPr>
      <t>1</t>
    </r>
    <r>
      <rPr>
        <sz val="13"/>
        <rFont val="宋体"/>
        <charset val="134"/>
      </rPr>
      <t>个。主要包括牛羊屠宰设施设备各二套、牛羊屠宰间、隔离圈、待宰圈、加工间、检疫检验室、办公室以及冻库和无害化处理、污水污物处理设施等，将牛羊屠宰、批发、配送、加工等多种功能集中在一起，集中管理，规范运作，解决大竹县城区牛羊定点屠宰方面存在的问题。</t>
    </r>
  </si>
  <si>
    <t>肉类加工厂建设项目</t>
  </si>
  <si>
    <r>
      <rPr>
        <sz val="13"/>
        <rFont val="宋体"/>
        <charset val="134"/>
      </rPr>
      <t>建设年产能</t>
    </r>
    <r>
      <rPr>
        <sz val="13"/>
        <rFont val="Times New Roman"/>
        <charset val="134"/>
      </rPr>
      <t>30</t>
    </r>
    <r>
      <rPr>
        <sz val="13"/>
        <rFont val="宋体"/>
        <charset val="134"/>
      </rPr>
      <t>万吨肉品加工厂</t>
    </r>
    <r>
      <rPr>
        <sz val="13"/>
        <rFont val="Times New Roman"/>
        <charset val="134"/>
      </rPr>
      <t>1</t>
    </r>
    <r>
      <rPr>
        <sz val="13"/>
        <rFont val="宋体"/>
        <charset val="134"/>
      </rPr>
      <t>个。</t>
    </r>
  </si>
  <si>
    <r>
      <rPr>
        <sz val="13"/>
        <rFont val="宋体"/>
        <charset val="134"/>
      </rPr>
      <t>达州市大竹县川渝示范园</t>
    </r>
    <r>
      <rPr>
        <sz val="13"/>
        <rFont val="Times New Roman"/>
        <charset val="134"/>
      </rPr>
      <t>B</t>
    </r>
    <r>
      <rPr>
        <sz val="13"/>
        <rFont val="宋体"/>
        <charset val="134"/>
      </rPr>
      <t>区庙坝镇人民政府农产品贸易集散区建设项目</t>
    </r>
  </si>
  <si>
    <r>
      <rPr>
        <sz val="13"/>
        <rFont val="宋体"/>
        <charset val="134"/>
      </rPr>
      <t>新建川渝示范园</t>
    </r>
    <r>
      <rPr>
        <sz val="13"/>
        <rFont val="Times New Roman"/>
        <charset val="134"/>
      </rPr>
      <t>B</t>
    </r>
    <r>
      <rPr>
        <sz val="13"/>
        <rFont val="宋体"/>
        <charset val="134"/>
      </rPr>
      <t>区南北向主干道建设</t>
    </r>
    <r>
      <rPr>
        <sz val="13"/>
        <rFont val="Times New Roman"/>
        <charset val="134"/>
      </rPr>
      <t>1.7</t>
    </r>
    <r>
      <rPr>
        <sz val="13"/>
        <rFont val="宋体"/>
        <charset val="134"/>
      </rPr>
      <t>公里（高速引道南向至</t>
    </r>
    <r>
      <rPr>
        <sz val="13"/>
        <rFont val="Times New Roman"/>
        <charset val="134"/>
      </rPr>
      <t>210</t>
    </r>
    <r>
      <rPr>
        <sz val="13"/>
        <rFont val="宋体"/>
        <charset val="134"/>
      </rPr>
      <t>国道），宽</t>
    </r>
    <r>
      <rPr>
        <sz val="13"/>
        <rFont val="Times New Roman"/>
        <charset val="134"/>
      </rPr>
      <t>36</t>
    </r>
    <r>
      <rPr>
        <sz val="13"/>
        <rFont val="宋体"/>
        <charset val="134"/>
      </rPr>
      <t>米；新建川渝示范园</t>
    </r>
    <r>
      <rPr>
        <sz val="13"/>
        <rFont val="Times New Roman"/>
        <charset val="134"/>
      </rPr>
      <t>B</t>
    </r>
    <r>
      <rPr>
        <sz val="13"/>
        <rFont val="宋体"/>
        <charset val="134"/>
      </rPr>
      <t>区南北次干道</t>
    </r>
    <r>
      <rPr>
        <sz val="13"/>
        <rFont val="Times New Roman"/>
        <charset val="134"/>
      </rPr>
      <t>1.5</t>
    </r>
    <r>
      <rPr>
        <sz val="13"/>
        <rFont val="宋体"/>
        <charset val="134"/>
      </rPr>
      <t>公里，宽</t>
    </r>
    <r>
      <rPr>
        <sz val="13"/>
        <rFont val="Times New Roman"/>
        <charset val="134"/>
      </rPr>
      <t>16</t>
    </r>
    <r>
      <rPr>
        <sz val="13"/>
        <rFont val="宋体"/>
        <charset val="134"/>
      </rPr>
      <t>米；东西向主干道</t>
    </r>
    <r>
      <rPr>
        <sz val="13"/>
        <rFont val="Times New Roman"/>
        <charset val="134"/>
      </rPr>
      <t>0.75</t>
    </r>
    <r>
      <rPr>
        <sz val="13"/>
        <rFont val="宋体"/>
        <charset val="134"/>
      </rPr>
      <t>公里，</t>
    </r>
    <r>
      <rPr>
        <sz val="13"/>
        <rFont val="Times New Roman"/>
        <charset val="134"/>
      </rPr>
      <t>32</t>
    </r>
    <r>
      <rPr>
        <sz val="13"/>
        <rFont val="宋体"/>
        <charset val="134"/>
      </rPr>
      <t>米；东西向次干道</t>
    </r>
    <r>
      <rPr>
        <sz val="13"/>
        <rFont val="Times New Roman"/>
        <charset val="134"/>
      </rPr>
      <t>1.8</t>
    </r>
    <r>
      <rPr>
        <sz val="13"/>
        <rFont val="宋体"/>
        <charset val="134"/>
      </rPr>
      <t>公里，宽</t>
    </r>
    <r>
      <rPr>
        <sz val="13"/>
        <rFont val="Times New Roman"/>
        <charset val="134"/>
      </rPr>
      <t>16</t>
    </r>
    <r>
      <rPr>
        <sz val="13"/>
        <rFont val="宋体"/>
        <charset val="134"/>
      </rPr>
      <t>米；道路场平土石方工程及附属雨污水管道工程。</t>
    </r>
  </si>
  <si>
    <t>大竹县明月山民宿集聚区建设项目</t>
  </si>
  <si>
    <r>
      <rPr>
        <sz val="13"/>
        <rFont val="宋体"/>
        <charset val="134"/>
      </rPr>
      <t>以丰富文旅资源为载体，以民宿为主题，以差异化协调发展为主线，突出</t>
    </r>
    <r>
      <rPr>
        <sz val="13"/>
        <rFont val="Times New Roman"/>
        <charset val="134"/>
      </rPr>
      <t>“</t>
    </r>
    <r>
      <rPr>
        <sz val="13"/>
        <rFont val="宋体"/>
        <charset val="134"/>
      </rPr>
      <t>区域性、联动性、融合性</t>
    </r>
    <r>
      <rPr>
        <sz val="13"/>
        <rFont val="Times New Roman"/>
        <charset val="134"/>
      </rPr>
      <t>”</t>
    </r>
    <r>
      <rPr>
        <sz val="13"/>
        <rFont val="宋体"/>
        <charset val="134"/>
      </rPr>
      <t>，共同打造川渝地区精品民宿群，共建明月山绿色发展示范带，致力于把明月山建设成为践行</t>
    </r>
    <r>
      <rPr>
        <sz val="13"/>
        <rFont val="Times New Roman"/>
        <charset val="134"/>
      </rPr>
      <t>“</t>
    </r>
    <r>
      <rPr>
        <sz val="13"/>
        <rFont val="宋体"/>
        <charset val="134"/>
      </rPr>
      <t>两山论</t>
    </r>
    <r>
      <rPr>
        <sz val="13"/>
        <rFont val="Times New Roman"/>
        <charset val="134"/>
      </rPr>
      <t>”</t>
    </r>
    <r>
      <rPr>
        <sz val="13"/>
        <rFont val="宋体"/>
        <charset val="134"/>
      </rPr>
      <t>样板地。</t>
    </r>
  </si>
  <si>
    <r>
      <rPr>
        <sz val="13"/>
        <rFont val="宋体"/>
        <charset val="134"/>
      </rPr>
      <t>五峰山、青云洞、青云湖、青云寨、荔枝古道、蒲包立石寨、古井洞资源整合形成大五峰山竹海景区，五峰山与百里竹海互联互通形成</t>
    </r>
    <r>
      <rPr>
        <sz val="13"/>
        <rFont val="Times New Roman"/>
        <charset val="134"/>
      </rPr>
      <t>“</t>
    </r>
    <r>
      <rPr>
        <sz val="13"/>
        <rFont val="宋体"/>
        <charset val="134"/>
      </rPr>
      <t>川渝大竹海</t>
    </r>
    <r>
      <rPr>
        <sz val="13"/>
        <rFont val="Times New Roman"/>
        <charset val="134"/>
      </rPr>
      <t>”</t>
    </r>
    <r>
      <rPr>
        <sz val="13"/>
        <rFont val="宋体"/>
        <charset val="134"/>
      </rPr>
      <t>。</t>
    </r>
  </si>
  <si>
    <t>石子镇创省级生态旅游示范区建设项目</t>
  </si>
  <si>
    <t>庙坝镇创天府旅游名镇建设项目</t>
  </si>
  <si>
    <t>大雁湖湿地公园建设项目</t>
  </si>
  <si>
    <r>
      <rPr>
        <sz val="13"/>
        <rFont val="宋体"/>
        <charset val="134"/>
      </rPr>
      <t>佛立山</t>
    </r>
    <r>
      <rPr>
        <sz val="13"/>
        <rFont val="Times New Roman"/>
        <charset val="134"/>
      </rPr>
      <t>-</t>
    </r>
    <r>
      <rPr>
        <sz val="13"/>
        <rFont val="宋体"/>
        <charset val="134"/>
      </rPr>
      <t>百里竹海连片巴蜀文化走廊明月山康养中心及旅游集散中心建设项目</t>
    </r>
  </si>
  <si>
    <t>月华镇醪糟小镇打造工程</t>
  </si>
  <si>
    <r>
      <rPr>
        <sz val="13"/>
        <rFont val="Times New Roman"/>
        <charset val="134"/>
      </rPr>
      <t>“</t>
    </r>
    <r>
      <rPr>
        <sz val="13"/>
        <rFont val="宋体"/>
        <charset val="134"/>
      </rPr>
      <t>大竹记忆</t>
    </r>
    <r>
      <rPr>
        <sz val="13"/>
        <rFont val="Times New Roman"/>
        <charset val="134"/>
      </rPr>
      <t>”</t>
    </r>
    <r>
      <rPr>
        <sz val="13"/>
        <rFont val="宋体"/>
        <charset val="134"/>
      </rPr>
      <t>建设项目</t>
    </r>
  </si>
  <si>
    <t>中国苎麻文化博文馆建设项目</t>
  </si>
  <si>
    <t>公共文化数字平台建设项目</t>
  </si>
  <si>
    <r>
      <rPr>
        <sz val="13"/>
        <rFont val="宋体"/>
        <charset val="134"/>
      </rPr>
      <t>依托文化信息资源共享工程和数字图书馆推广工程，逐步建立集信息报送、网络监测、统计分析、数据发布、绩效评价等功能于一体的基层公共数字文化综合服务平台，通过开展</t>
    </r>
    <r>
      <rPr>
        <sz val="13"/>
        <rFont val="Times New Roman"/>
        <charset val="134"/>
      </rPr>
      <t>“</t>
    </r>
    <r>
      <rPr>
        <sz val="13"/>
        <rFont val="宋体"/>
        <charset val="134"/>
      </rPr>
      <t>菜单式</t>
    </r>
    <r>
      <rPr>
        <sz val="13"/>
        <rFont val="Times New Roman"/>
        <charset val="134"/>
      </rPr>
      <t>”“</t>
    </r>
    <r>
      <rPr>
        <sz val="13"/>
        <rFont val="宋体"/>
        <charset val="134"/>
      </rPr>
      <t>订单式</t>
    </r>
    <r>
      <rPr>
        <sz val="13"/>
        <rFont val="Times New Roman"/>
        <charset val="134"/>
      </rPr>
      <t>”</t>
    </r>
    <r>
      <rPr>
        <sz val="13"/>
        <rFont val="宋体"/>
        <charset val="134"/>
      </rPr>
      <t>服务，促进供需有效对接。</t>
    </r>
  </si>
  <si>
    <t>移民后靠安置点建设项目</t>
  </si>
  <si>
    <r>
      <rPr>
        <sz val="13"/>
        <rFont val="宋体"/>
        <charset val="134"/>
      </rPr>
      <t>在竹阳街道高峰寺村和双碑村征地</t>
    </r>
    <r>
      <rPr>
        <sz val="13"/>
        <rFont val="Times New Roman"/>
        <charset val="134"/>
      </rPr>
      <t>150</t>
    </r>
    <r>
      <rPr>
        <sz val="13"/>
        <rFont val="宋体"/>
        <charset val="134"/>
      </rPr>
      <t>亩用于城市搬迁墓安置，新建墓位。</t>
    </r>
  </si>
  <si>
    <r>
      <rPr>
        <sz val="13"/>
        <rFont val="宋体"/>
        <charset val="134"/>
      </rPr>
      <t>新建社区综合服务设施</t>
    </r>
    <r>
      <rPr>
        <sz val="13"/>
        <rFont val="Times New Roman"/>
        <charset val="134"/>
      </rPr>
      <t>6000</t>
    </r>
    <r>
      <rPr>
        <sz val="13"/>
        <rFont val="宋体"/>
        <charset val="134"/>
      </rPr>
      <t>平方米。</t>
    </r>
  </si>
  <si>
    <r>
      <rPr>
        <sz val="13"/>
        <rFont val="宋体"/>
        <charset val="134"/>
      </rPr>
      <t>新建养老业务及附属用房</t>
    </r>
    <r>
      <rPr>
        <sz val="13"/>
        <rFont val="Times New Roman"/>
        <charset val="134"/>
      </rPr>
      <t>53400</t>
    </r>
    <r>
      <rPr>
        <sz val="13"/>
        <rFont val="宋体"/>
        <charset val="134"/>
      </rPr>
      <t>平方米，新增护理型养老床位</t>
    </r>
    <r>
      <rPr>
        <sz val="13"/>
        <rFont val="Times New Roman"/>
        <charset val="134"/>
      </rPr>
      <t>1200</t>
    </r>
    <r>
      <rPr>
        <sz val="13"/>
        <rFont val="宋体"/>
        <charset val="134"/>
      </rPr>
      <t>张。设置火灾自动消防灭火系统，购置养老服务辅助设备及给排水管网、道路硬化和绿化等配套设施。</t>
    </r>
  </si>
  <si>
    <r>
      <rPr>
        <sz val="13"/>
        <rFont val="宋体"/>
        <charset val="134"/>
      </rPr>
      <t>新建社区综合服务设施</t>
    </r>
    <r>
      <rPr>
        <sz val="13"/>
        <rFont val="Times New Roman"/>
        <charset val="134"/>
      </rPr>
      <t>4000</t>
    </r>
    <r>
      <rPr>
        <sz val="13"/>
        <rFont val="宋体"/>
        <charset val="134"/>
      </rPr>
      <t>平方米。</t>
    </r>
  </si>
  <si>
    <r>
      <rPr>
        <sz val="13"/>
        <rFont val="宋体"/>
        <charset val="134"/>
      </rPr>
      <t>新建养老业务及附属用房</t>
    </r>
    <r>
      <rPr>
        <sz val="13"/>
        <rFont val="Times New Roman"/>
        <charset val="134"/>
      </rPr>
      <t>13350</t>
    </r>
    <r>
      <rPr>
        <sz val="13"/>
        <rFont val="宋体"/>
        <charset val="134"/>
      </rPr>
      <t>平方米，新增护理型养老床位</t>
    </r>
    <r>
      <rPr>
        <sz val="13"/>
        <rFont val="Times New Roman"/>
        <charset val="134"/>
      </rPr>
      <t>300</t>
    </r>
    <r>
      <rPr>
        <sz val="13"/>
        <rFont val="宋体"/>
        <charset val="134"/>
      </rPr>
      <t>张。设置火灾自动消防灭火系统，购置养老服务辅助设备及给排水管网、道路硬化和绿化等配套设施。</t>
    </r>
  </si>
  <si>
    <r>
      <rPr>
        <sz val="13"/>
        <rFont val="宋体"/>
        <charset val="134"/>
      </rPr>
      <t>新建救助业务用房及附属设施</t>
    </r>
    <r>
      <rPr>
        <sz val="13"/>
        <rFont val="Times New Roman"/>
        <charset val="134"/>
      </rPr>
      <t>3000</t>
    </r>
    <r>
      <rPr>
        <sz val="13"/>
        <rFont val="宋体"/>
        <charset val="134"/>
      </rPr>
      <t>平方米，救助床位</t>
    </r>
    <r>
      <rPr>
        <sz val="13"/>
        <rFont val="Times New Roman"/>
        <charset val="134"/>
      </rPr>
      <t>100</t>
    </r>
    <r>
      <rPr>
        <sz val="13"/>
        <rFont val="宋体"/>
        <charset val="134"/>
      </rPr>
      <t>张。</t>
    </r>
  </si>
  <si>
    <r>
      <rPr>
        <sz val="13"/>
        <rFont val="宋体"/>
        <charset val="134"/>
      </rPr>
      <t>新建养老业务及附属用房</t>
    </r>
    <r>
      <rPr>
        <sz val="13"/>
        <rFont val="Times New Roman"/>
        <charset val="134"/>
      </rPr>
      <t>11125</t>
    </r>
    <r>
      <rPr>
        <sz val="13"/>
        <rFont val="宋体"/>
        <charset val="134"/>
      </rPr>
      <t>平方米，新增养老养护床位</t>
    </r>
    <r>
      <rPr>
        <sz val="13"/>
        <rFont val="Times New Roman"/>
        <charset val="134"/>
      </rPr>
      <t>250</t>
    </r>
    <r>
      <rPr>
        <sz val="13"/>
        <rFont val="宋体"/>
        <charset val="134"/>
      </rPr>
      <t>张。设置火灾自动消防灭火系统，购置养老服务辅助设备及给排水管网、道路硬化和绿化等配套设施。</t>
    </r>
  </si>
  <si>
    <r>
      <rPr>
        <sz val="13"/>
        <rFont val="宋体"/>
        <charset val="134"/>
      </rPr>
      <t>新建失能失智特困老年人养护院业务及附属用房</t>
    </r>
    <r>
      <rPr>
        <sz val="13"/>
        <rFont val="Times New Roman"/>
        <charset val="134"/>
      </rPr>
      <t xml:space="preserve"> 13350</t>
    </r>
    <r>
      <rPr>
        <sz val="13"/>
        <rFont val="宋体"/>
        <charset val="134"/>
      </rPr>
      <t>平方米，新增护理型养老床位</t>
    </r>
    <r>
      <rPr>
        <sz val="13"/>
        <rFont val="Times New Roman"/>
        <charset val="134"/>
      </rPr>
      <t>300</t>
    </r>
    <r>
      <rPr>
        <sz val="13"/>
        <rFont val="宋体"/>
        <charset val="134"/>
      </rPr>
      <t>张。设置火灾自动消防灭火系统，购置养老服务辅助设备及给排水管网、道路硬化和绿化等配套设施。</t>
    </r>
  </si>
  <si>
    <r>
      <rPr>
        <sz val="13"/>
        <rFont val="宋体"/>
        <charset val="134"/>
      </rPr>
      <t>新建养老业务及附属用房</t>
    </r>
    <r>
      <rPr>
        <sz val="13"/>
        <rFont val="Times New Roman"/>
        <charset val="134"/>
      </rPr>
      <t>11125</t>
    </r>
    <r>
      <rPr>
        <sz val="13"/>
        <rFont val="宋体"/>
        <charset val="134"/>
      </rPr>
      <t>平方米，新增护理型养老床位</t>
    </r>
    <r>
      <rPr>
        <sz val="13"/>
        <rFont val="Times New Roman"/>
        <charset val="134"/>
      </rPr>
      <t>250</t>
    </r>
    <r>
      <rPr>
        <sz val="13"/>
        <rFont val="宋体"/>
        <charset val="134"/>
      </rPr>
      <t>张。设置火灾自动消防灭火系统，购置养老服务辅助设备及给排水管网、道路硬化和绿化等配套设施。</t>
    </r>
  </si>
  <si>
    <r>
      <rPr>
        <sz val="13"/>
        <rFont val="宋体"/>
        <charset val="134"/>
      </rPr>
      <t>新建农村公益性公墓</t>
    </r>
    <r>
      <rPr>
        <sz val="13"/>
        <rFont val="Times New Roman"/>
        <charset val="134"/>
      </rPr>
      <t>31</t>
    </r>
    <r>
      <rPr>
        <sz val="13"/>
        <rFont val="宋体"/>
        <charset val="134"/>
      </rPr>
      <t>座，每座占地</t>
    </r>
    <r>
      <rPr>
        <sz val="13"/>
        <rFont val="Times New Roman"/>
        <charset val="134"/>
      </rPr>
      <t>50</t>
    </r>
    <r>
      <rPr>
        <sz val="13"/>
        <rFont val="宋体"/>
        <charset val="134"/>
      </rPr>
      <t>亩，墓位</t>
    </r>
    <r>
      <rPr>
        <sz val="13"/>
        <rFont val="Times New Roman"/>
        <charset val="134"/>
      </rPr>
      <t>10000</t>
    </r>
    <r>
      <rPr>
        <sz val="13"/>
        <rFont val="宋体"/>
        <charset val="134"/>
      </rPr>
      <t>个。</t>
    </r>
  </si>
  <si>
    <r>
      <rPr>
        <sz val="13"/>
        <rFont val="宋体"/>
        <charset val="134"/>
      </rPr>
      <t>建筑面积</t>
    </r>
    <r>
      <rPr>
        <sz val="13"/>
        <rFont val="Times New Roman"/>
        <charset val="134"/>
      </rPr>
      <t>1000</t>
    </r>
    <r>
      <rPr>
        <sz val="13"/>
        <rFont val="宋体"/>
        <charset val="134"/>
      </rPr>
      <t>平方米。</t>
    </r>
  </si>
  <si>
    <r>
      <rPr>
        <sz val="13"/>
        <rFont val="宋体"/>
        <charset val="134"/>
      </rPr>
      <t>新建乡镇社区综合服务中心</t>
    </r>
    <r>
      <rPr>
        <sz val="13"/>
        <rFont val="Times New Roman"/>
        <charset val="134"/>
      </rPr>
      <t>28</t>
    </r>
    <r>
      <rPr>
        <sz val="13"/>
        <rFont val="宋体"/>
        <charset val="134"/>
      </rPr>
      <t>个，建筑面积</t>
    </r>
    <r>
      <rPr>
        <sz val="13"/>
        <rFont val="Times New Roman"/>
        <charset val="134"/>
      </rPr>
      <t>22400</t>
    </r>
    <r>
      <rPr>
        <sz val="13"/>
        <rFont val="宋体"/>
        <charset val="134"/>
      </rPr>
      <t>平方米。</t>
    </r>
  </si>
  <si>
    <r>
      <rPr>
        <sz val="13"/>
        <rFont val="宋体"/>
        <charset val="134"/>
      </rPr>
      <t>全县中心场镇新建</t>
    </r>
    <r>
      <rPr>
        <sz val="13"/>
        <rFont val="Times New Roman"/>
        <charset val="134"/>
      </rPr>
      <t>31</t>
    </r>
    <r>
      <rPr>
        <sz val="13"/>
        <rFont val="宋体"/>
        <charset val="134"/>
      </rPr>
      <t>个新建殡仪服务站，建筑面积</t>
    </r>
    <r>
      <rPr>
        <sz val="13"/>
        <rFont val="Times New Roman"/>
        <charset val="134"/>
      </rPr>
      <t>31000</t>
    </r>
    <r>
      <rPr>
        <sz val="13"/>
        <rFont val="宋体"/>
        <charset val="134"/>
      </rPr>
      <t>平方米。</t>
    </r>
  </si>
  <si>
    <r>
      <rPr>
        <sz val="13"/>
        <rFont val="宋体"/>
        <charset val="134"/>
      </rPr>
      <t>整治铜钵河河道</t>
    </r>
    <r>
      <rPr>
        <sz val="13"/>
        <rFont val="Times New Roman"/>
        <charset val="134"/>
      </rPr>
      <t>25</t>
    </r>
    <r>
      <rPr>
        <sz val="13"/>
        <rFont val="宋体"/>
        <charset val="134"/>
      </rPr>
      <t>公里建设项目</t>
    </r>
  </si>
  <si>
    <r>
      <rPr>
        <sz val="13"/>
        <rFont val="宋体"/>
        <charset val="134"/>
      </rPr>
      <t>东河流域上游建设生态涵养林</t>
    </r>
    <r>
      <rPr>
        <sz val="13"/>
        <rFont val="Times New Roman"/>
        <charset val="134"/>
      </rPr>
      <t>10</t>
    </r>
    <r>
      <rPr>
        <sz val="13"/>
        <rFont val="宋体"/>
        <charset val="134"/>
      </rPr>
      <t>万平方米，水土流失治理工程，绿色廊道建设。</t>
    </r>
  </si>
  <si>
    <r>
      <rPr>
        <sz val="13"/>
        <rFont val="宋体"/>
        <charset val="134"/>
      </rPr>
      <t>开展水生态环境保护工程评估，实施龙潭水库沿岸农业面源污染拦截工程，建设生态廊道、截流沟</t>
    </r>
    <r>
      <rPr>
        <sz val="13"/>
        <rFont val="Times New Roman"/>
        <charset val="134"/>
      </rPr>
      <t>6.8</t>
    </r>
    <r>
      <rPr>
        <sz val="13"/>
        <rFont val="宋体"/>
        <charset val="134"/>
      </rPr>
      <t>万公里，人工湿地</t>
    </r>
    <r>
      <rPr>
        <sz val="13"/>
        <rFont val="Times New Roman"/>
        <charset val="134"/>
      </rPr>
      <t>10</t>
    </r>
    <r>
      <rPr>
        <sz val="13"/>
        <rFont val="宋体"/>
        <charset val="134"/>
      </rPr>
      <t>万平方米。</t>
    </r>
  </si>
  <si>
    <r>
      <rPr>
        <sz val="13"/>
        <rFont val="宋体"/>
        <charset val="134"/>
      </rPr>
      <t>新建</t>
    </r>
    <r>
      <rPr>
        <sz val="13"/>
        <rFont val="Times New Roman"/>
        <charset val="134"/>
      </rPr>
      <t>10</t>
    </r>
    <r>
      <rPr>
        <sz val="13"/>
        <rFont val="宋体"/>
        <charset val="134"/>
      </rPr>
      <t>个水生态监控系统。</t>
    </r>
  </si>
  <si>
    <r>
      <rPr>
        <sz val="13"/>
        <rFont val="宋体"/>
        <charset val="134"/>
      </rPr>
      <t>铜钵河流域上游建设生态涵养林</t>
    </r>
    <r>
      <rPr>
        <sz val="13"/>
        <rFont val="Times New Roman"/>
        <charset val="134"/>
      </rPr>
      <t>10</t>
    </r>
    <r>
      <rPr>
        <sz val="13"/>
        <rFont val="宋体"/>
        <charset val="134"/>
      </rPr>
      <t>万平方米，水土流失治理工程，绿色景观廊道建设。</t>
    </r>
  </si>
  <si>
    <r>
      <rPr>
        <sz val="13"/>
        <rFont val="宋体"/>
        <charset val="134"/>
      </rPr>
      <t>开展水生态环境保护工程评估，实施乌木滩水库沿岸农业面源污染拦截工程，建设生态廊道、截流沟</t>
    </r>
    <r>
      <rPr>
        <sz val="13"/>
        <rFont val="Times New Roman"/>
        <charset val="134"/>
      </rPr>
      <t>8</t>
    </r>
    <r>
      <rPr>
        <sz val="13"/>
        <rFont val="宋体"/>
        <charset val="134"/>
      </rPr>
      <t>万公里，人工湿地</t>
    </r>
    <r>
      <rPr>
        <sz val="13"/>
        <rFont val="Times New Roman"/>
        <charset val="134"/>
      </rPr>
      <t>10</t>
    </r>
    <r>
      <rPr>
        <sz val="13"/>
        <rFont val="宋体"/>
        <charset val="134"/>
      </rPr>
      <t>万平方米。</t>
    </r>
  </si>
  <si>
    <t>柳城溪流域生态环境整治工程</t>
  </si>
  <si>
    <r>
      <rPr>
        <sz val="13"/>
        <rFont val="宋体"/>
        <charset val="134"/>
      </rPr>
      <t>生态护坡</t>
    </r>
    <r>
      <rPr>
        <sz val="13"/>
        <rFont val="Times New Roman"/>
        <charset val="134"/>
      </rPr>
      <t>12000</t>
    </r>
    <r>
      <rPr>
        <sz val="13"/>
        <rFont val="宋体"/>
        <charset val="134"/>
      </rPr>
      <t>平方米、生态隔离带</t>
    </r>
    <r>
      <rPr>
        <sz val="13"/>
        <rFont val="Times New Roman"/>
        <charset val="134"/>
      </rPr>
      <t>10000</t>
    </r>
    <r>
      <rPr>
        <sz val="13"/>
        <rFont val="宋体"/>
        <charset val="134"/>
      </rPr>
      <t>平方米、河道清淤</t>
    </r>
    <r>
      <rPr>
        <sz val="13"/>
        <rFont val="Times New Roman"/>
        <charset val="134"/>
      </rPr>
      <t>24000</t>
    </r>
    <r>
      <rPr>
        <sz val="13"/>
        <rFont val="宋体"/>
        <charset val="134"/>
      </rPr>
      <t>立方米和人工湿地</t>
    </r>
    <r>
      <rPr>
        <sz val="13"/>
        <rFont val="Times New Roman"/>
        <charset val="134"/>
      </rPr>
      <t>40000</t>
    </r>
    <r>
      <rPr>
        <sz val="13"/>
        <rFont val="宋体"/>
        <charset val="134"/>
      </rPr>
      <t>平方米。</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</si>
</sst>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48">
    <font>
      <sz val="11"/>
      <color indexed="8"/>
      <name val="宋体"/>
      <charset val="134"/>
    </font>
    <font>
      <sz val="11"/>
      <name val="宋体"/>
      <charset val="134"/>
    </font>
    <font>
      <b/>
      <sz val="11"/>
      <name val="宋体"/>
      <charset val="134"/>
    </font>
    <font>
      <sz val="20"/>
      <name val="黑体"/>
      <charset val="134"/>
    </font>
    <font>
      <b/>
      <sz val="13"/>
      <name val="宋体"/>
      <charset val="134"/>
    </font>
    <font>
      <b/>
      <sz val="13"/>
      <name val="Times New Roman"/>
      <charset val="134"/>
    </font>
    <font>
      <sz val="13"/>
      <name val="Times New Roman"/>
      <charset val="134"/>
    </font>
    <font>
      <sz val="13"/>
      <name val="宋体"/>
      <charset val="134"/>
    </font>
    <font>
      <sz val="11"/>
      <color indexed="10"/>
      <name val="宋体"/>
      <charset val="134"/>
    </font>
    <font>
      <sz val="20"/>
      <name val="Times New Roman"/>
      <charset val="134"/>
    </font>
    <font>
      <sz val="13"/>
      <color theme="1"/>
      <name val="宋体"/>
      <charset val="134"/>
    </font>
    <font>
      <b/>
      <sz val="13"/>
      <color theme="1"/>
      <name val="宋体"/>
      <charset val="134"/>
    </font>
    <font>
      <sz val="20"/>
      <color theme="1"/>
      <name val="黑体"/>
      <charset val="134"/>
    </font>
    <font>
      <sz val="20"/>
      <color theme="1"/>
      <name val="Times New Roman"/>
      <charset val="134"/>
    </font>
    <font>
      <b/>
      <sz val="13"/>
      <color theme="1"/>
      <name val="Times New Roman"/>
      <charset val="134"/>
    </font>
    <font>
      <sz val="13"/>
      <color theme="1"/>
      <name val="Times New Roman"/>
      <charset val="134"/>
    </font>
    <font>
      <sz val="16"/>
      <name val="方正小标宋简体"/>
      <charset val="134"/>
    </font>
    <font>
      <sz val="11"/>
      <name val="方正小标宋简体"/>
      <charset val="134"/>
    </font>
    <font>
      <sz val="11"/>
      <name val="Times New Roman"/>
      <charset val="134"/>
    </font>
    <font>
      <sz val="10"/>
      <name val="Microsoft YaHei"/>
      <charset val="134"/>
    </font>
    <font>
      <sz val="10"/>
      <name val="宋体"/>
      <charset val="134"/>
    </font>
    <font>
      <sz val="14"/>
      <name val="黑体"/>
      <charset val="134"/>
    </font>
    <font>
      <sz val="24"/>
      <color theme="1"/>
      <name val="方正小标宋简体"/>
      <charset val="134"/>
    </font>
    <font>
      <b/>
      <sz val="12"/>
      <color theme="1"/>
      <name val="宋体"/>
      <charset val="134"/>
    </font>
    <font>
      <b/>
      <sz val="12"/>
      <color theme="1"/>
      <name val="Times New Roman"/>
      <charset val="134"/>
    </font>
    <font>
      <sz val="12"/>
      <color theme="1"/>
      <name val="宋体"/>
      <charset val="134"/>
    </font>
    <font>
      <sz val="12"/>
      <color theme="1"/>
      <name val="Times New Roman"/>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2"/>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vertAlign val="superscript"/>
      <sz val="13"/>
      <color theme="1"/>
      <name val="Times New Roman"/>
      <charset val="134"/>
    </font>
    <font>
      <vertAlign val="superscript"/>
      <sz val="11"/>
      <name val="宋体"/>
      <charset val="134"/>
    </font>
  </fonts>
  <fills count="19">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3" borderId="0" applyNumberFormat="0" applyBorder="0" applyAlignment="0" applyProtection="0">
      <alignment vertical="center"/>
    </xf>
    <xf numFmtId="0" fontId="29" fillId="5" borderId="0" applyNumberFormat="0" applyBorder="0" applyAlignment="0" applyProtection="0">
      <alignment vertical="center"/>
    </xf>
    <xf numFmtId="43" fontId="0" fillId="0" borderId="0" applyFont="0" applyFill="0" applyBorder="0" applyAlignment="0" applyProtection="0">
      <alignment vertical="center"/>
    </xf>
    <xf numFmtId="0" fontId="30" fillId="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0" fillId="6" borderId="7" applyNumberFormat="0" applyFont="0" applyAlignment="0" applyProtection="0">
      <alignment vertical="center"/>
    </xf>
    <xf numFmtId="0" fontId="30" fillId="5"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0" borderId="8" applyNumberFormat="0" applyFill="0" applyAlignment="0" applyProtection="0">
      <alignment vertical="center"/>
    </xf>
    <xf numFmtId="0" fontId="30" fillId="7" borderId="0" applyNumberFormat="0" applyBorder="0" applyAlignment="0" applyProtection="0">
      <alignment vertical="center"/>
    </xf>
    <xf numFmtId="0" fontId="34" fillId="0" borderId="9" applyNumberFormat="0" applyFill="0" applyAlignment="0" applyProtection="0">
      <alignment vertical="center"/>
    </xf>
    <xf numFmtId="0" fontId="30" fillId="8" borderId="0" applyNumberFormat="0" applyBorder="0" applyAlignment="0" applyProtection="0">
      <alignment vertical="center"/>
    </xf>
    <xf numFmtId="0" fontId="40" fillId="9" borderId="10" applyNumberFormat="0" applyAlignment="0" applyProtection="0">
      <alignment vertical="center"/>
    </xf>
    <xf numFmtId="0" fontId="41" fillId="9" borderId="6" applyNumberFormat="0" applyAlignment="0" applyProtection="0">
      <alignment vertical="center"/>
    </xf>
    <xf numFmtId="0" fontId="42" fillId="10" borderId="11" applyNumberFormat="0" applyAlignment="0" applyProtection="0">
      <alignment vertical="center"/>
    </xf>
    <xf numFmtId="0" fontId="27" fillId="4" borderId="0" applyNumberFormat="0" applyBorder="0" applyAlignment="0" applyProtection="0">
      <alignment vertical="center"/>
    </xf>
    <xf numFmtId="0" fontId="30" fillId="11" borderId="0" applyNumberFormat="0" applyBorder="0" applyAlignment="0" applyProtection="0">
      <alignment vertical="center"/>
    </xf>
    <xf numFmtId="0" fontId="43" fillId="0" borderId="12" applyNumberFormat="0" applyFill="0" applyAlignment="0" applyProtection="0">
      <alignment vertical="center"/>
    </xf>
    <xf numFmtId="0" fontId="44" fillId="0" borderId="13" applyNumberFormat="0" applyFill="0" applyAlignment="0" applyProtection="0">
      <alignment vertical="center"/>
    </xf>
    <xf numFmtId="0" fontId="45" fillId="3" borderId="0" applyNumberFormat="0" applyBorder="0" applyAlignment="0" applyProtection="0">
      <alignment vertical="center"/>
    </xf>
    <xf numFmtId="0" fontId="29" fillId="12" borderId="0" applyNumberFormat="0" applyBorder="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27" fillId="1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0" fillId="14" borderId="0" applyNumberFormat="0" applyBorder="0" applyAlignment="0" applyProtection="0">
      <alignment vertical="center"/>
    </xf>
    <xf numFmtId="0" fontId="27"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27" fillId="4"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cellStyleXfs>
  <cellXfs count="124">
    <xf numFmtId="0" fontId="0" fillId="0" borderId="0" xfId="0">
      <alignment vertical="center"/>
    </xf>
    <xf numFmtId="0" fontId="1" fillId="0" borderId="0" xfId="0" applyFont="1" applyFill="1">
      <alignment vertical="center"/>
    </xf>
    <xf numFmtId="0" fontId="2" fillId="0" borderId="0" xfId="0" applyFont="1" applyFill="1">
      <alignment vertical="center"/>
    </xf>
    <xf numFmtId="49" fontId="1" fillId="0" borderId="0" xfId="0" applyNumberFormat="1"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lignment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lignment vertical="center"/>
    </xf>
    <xf numFmtId="0" fontId="6"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49" fontId="6" fillId="0" borderId="1" xfId="0" applyNumberFormat="1" applyFont="1" applyFill="1" applyBorder="1">
      <alignment vertical="center"/>
    </xf>
    <xf numFmtId="49" fontId="7" fillId="0" borderId="1" xfId="0" applyNumberFormat="1" applyFont="1" applyFill="1" applyBorder="1" applyAlignment="1">
      <alignment horizontal="center" vertical="center"/>
    </xf>
    <xf numFmtId="0" fontId="8" fillId="0" borderId="0" xfId="0" applyFont="1" applyFill="1">
      <alignment vertical="center"/>
    </xf>
    <xf numFmtId="49" fontId="9" fillId="0" borderId="0" xfId="0" applyNumberFormat="1" applyFont="1" applyFill="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left" vertical="center" wrapText="1"/>
    </xf>
    <xf numFmtId="0" fontId="10" fillId="0" borderId="0" xfId="0" applyFont="1" applyFill="1">
      <alignment vertical="center"/>
    </xf>
    <xf numFmtId="0" fontId="11" fillId="0" borderId="0" xfId="0" applyFont="1" applyFill="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49" fontId="10" fillId="0" borderId="0" xfId="0" applyNumberFormat="1" applyFont="1" applyFill="1">
      <alignment vertical="center"/>
    </xf>
    <xf numFmtId="0" fontId="10" fillId="0" borderId="0" xfId="0" applyFont="1" applyFill="1" applyAlignment="1">
      <alignment horizontal="left" vertical="center"/>
    </xf>
    <xf numFmtId="49" fontId="12"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vertical="center" wrapText="1"/>
    </xf>
    <xf numFmtId="49" fontId="10" fillId="0" borderId="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176"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77"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 fillId="0" borderId="0" xfId="0" applyFont="1" applyFill="1" applyAlignment="1">
      <alignment vertical="center" wrapText="1"/>
    </xf>
    <xf numFmtId="0" fontId="8" fillId="2" borderId="0" xfId="0" applyFont="1" applyFill="1">
      <alignment vertical="center"/>
    </xf>
    <xf numFmtId="49"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lignment vertical="center"/>
    </xf>
    <xf numFmtId="49" fontId="1" fillId="0" borderId="1" xfId="0" applyNumberFormat="1" applyFont="1" applyFill="1" applyBorder="1">
      <alignment vertical="center"/>
    </xf>
    <xf numFmtId="176" fontId="20" fillId="0" borderId="1" xfId="0" applyNumberFormat="1" applyFont="1" applyFill="1" applyBorder="1" applyAlignment="1">
      <alignment horizontal="center" vertical="center" wrapText="1"/>
    </xf>
    <xf numFmtId="176" fontId="2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177" fontId="20"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lignment vertical="center"/>
    </xf>
    <xf numFmtId="0" fontId="2" fillId="0" borderId="1" xfId="0" applyFont="1" applyFill="1" applyBorder="1" applyAlignment="1">
      <alignment horizontal="left" vertical="center" wrapText="1"/>
    </xf>
    <xf numFmtId="0" fontId="4" fillId="0" borderId="0" xfId="0" applyFont="1">
      <alignment vertical="center"/>
    </xf>
    <xf numFmtId="0" fontId="7"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10"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130" zoomScaleNormal="130" workbookViewId="0">
      <selection activeCell="A1" sqref="A1"/>
    </sheetView>
  </sheetViews>
  <sheetFormatPr defaultColWidth="9" defaultRowHeight="13.5"/>
  <cols>
    <col min="1" max="1" width="9" style="6"/>
    <col min="2" max="2" width="27.125" style="6" customWidth="1"/>
    <col min="3" max="3" width="14.5" style="6" customWidth="1"/>
    <col min="4" max="4" width="15.875" style="6" customWidth="1"/>
    <col min="5" max="5" width="13.875" style="6" customWidth="1"/>
    <col min="6" max="6" width="13.125" style="6" customWidth="1"/>
    <col min="7" max="7" width="20" style="6" customWidth="1"/>
    <col min="8" max="8" width="15.625" style="6" customWidth="1"/>
    <col min="9" max="9" width="15.875" style="6"/>
    <col min="10" max="10" width="13.125" style="6"/>
    <col min="11" max="11" width="20.625" style="6" customWidth="1"/>
    <col min="12" max="12" width="15.875" style="6"/>
    <col min="13" max="16384" width="9" style="6"/>
  </cols>
  <sheetData>
    <row r="1" ht="18.75" spans="1:1">
      <c r="A1" s="112" t="s">
        <v>0</v>
      </c>
    </row>
    <row r="2" ht="31.5" spans="1:8">
      <c r="A2" s="113" t="s">
        <v>1</v>
      </c>
      <c r="B2" s="113"/>
      <c r="C2" s="113"/>
      <c r="D2" s="113"/>
      <c r="E2" s="113"/>
      <c r="F2" s="113"/>
      <c r="G2" s="113"/>
      <c r="H2" s="113"/>
    </row>
    <row r="3" s="110" customFormat="1" ht="28.5" spans="1:8">
      <c r="A3" s="114" t="s">
        <v>2</v>
      </c>
      <c r="B3" s="114" t="s">
        <v>3</v>
      </c>
      <c r="C3" s="114" t="s">
        <v>4</v>
      </c>
      <c r="D3" s="114" t="s">
        <v>5</v>
      </c>
      <c r="E3" s="114" t="s">
        <v>6</v>
      </c>
      <c r="F3" s="114" t="s">
        <v>7</v>
      </c>
      <c r="G3" s="114" t="s">
        <v>8</v>
      </c>
      <c r="H3" s="114" t="s">
        <v>9</v>
      </c>
    </row>
    <row r="4" s="111" customFormat="1" ht="15.75" spans="1:12">
      <c r="A4" s="115" t="s">
        <v>10</v>
      </c>
      <c r="B4" s="116"/>
      <c r="C4" s="116">
        <f t="shared" ref="C4:G4" si="0">C5+C11+C19+C26</f>
        <v>732</v>
      </c>
      <c r="D4" s="116">
        <f t="shared" si="0"/>
        <v>489</v>
      </c>
      <c r="E4" s="116">
        <f t="shared" si="0"/>
        <v>131</v>
      </c>
      <c r="F4" s="116">
        <f t="shared" si="0"/>
        <v>112</v>
      </c>
      <c r="G4" s="116">
        <v>28558911.61</v>
      </c>
      <c r="H4" s="117">
        <f>G4/G4</f>
        <v>1</v>
      </c>
      <c r="I4" s="110"/>
      <c r="J4" s="110"/>
      <c r="K4" s="110"/>
      <c r="L4" s="110"/>
    </row>
    <row r="5" s="111" customFormat="1" ht="15.75" spans="1:12">
      <c r="A5" s="114" t="s">
        <v>11</v>
      </c>
      <c r="B5" s="114" t="s">
        <v>12</v>
      </c>
      <c r="C5" s="118">
        <f t="shared" ref="C5:G5" si="1">C6+C7+C8+C9+C10</f>
        <v>357</v>
      </c>
      <c r="D5" s="118">
        <f t="shared" si="1"/>
        <v>200</v>
      </c>
      <c r="E5" s="118">
        <f t="shared" si="1"/>
        <v>100</v>
      </c>
      <c r="F5" s="118">
        <f t="shared" si="1"/>
        <v>57</v>
      </c>
      <c r="G5" s="118">
        <v>20783402.89</v>
      </c>
      <c r="H5" s="119">
        <f>G5/G4</f>
        <v>0.727737918510964</v>
      </c>
      <c r="I5" s="110"/>
      <c r="J5" s="110"/>
      <c r="K5" s="110"/>
      <c r="L5" s="110"/>
    </row>
    <row r="6" s="111" customFormat="1" ht="15.75" spans="1:12">
      <c r="A6" s="120" t="s">
        <v>13</v>
      </c>
      <c r="B6" s="120" t="s">
        <v>14</v>
      </c>
      <c r="C6" s="121">
        <v>212</v>
      </c>
      <c r="D6" s="121">
        <v>74</v>
      </c>
      <c r="E6" s="121">
        <v>88</v>
      </c>
      <c r="F6" s="121">
        <v>50</v>
      </c>
      <c r="G6" s="121">
        <v>19124771.2</v>
      </c>
      <c r="H6" s="121"/>
      <c r="L6" s="110"/>
    </row>
    <row r="7" s="111" customFormat="1" ht="15.75" spans="1:12">
      <c r="A7" s="120" t="s">
        <v>15</v>
      </c>
      <c r="B7" s="120" t="s">
        <v>16</v>
      </c>
      <c r="C7" s="121">
        <v>111</v>
      </c>
      <c r="D7" s="121">
        <v>98</v>
      </c>
      <c r="E7" s="121">
        <v>8</v>
      </c>
      <c r="F7" s="121">
        <v>5</v>
      </c>
      <c r="G7" s="121">
        <v>1151479.62</v>
      </c>
      <c r="H7" s="121"/>
      <c r="L7" s="110"/>
    </row>
    <row r="8" s="111" customFormat="1" ht="15.75" spans="1:12">
      <c r="A8" s="120" t="s">
        <v>17</v>
      </c>
      <c r="B8" s="120" t="s">
        <v>18</v>
      </c>
      <c r="C8" s="121">
        <v>11</v>
      </c>
      <c r="D8" s="121">
        <v>6</v>
      </c>
      <c r="E8" s="121">
        <v>3</v>
      </c>
      <c r="F8" s="121">
        <v>2</v>
      </c>
      <c r="G8" s="121">
        <v>263547</v>
      </c>
      <c r="H8" s="121"/>
      <c r="L8" s="110"/>
    </row>
    <row r="9" s="111" customFormat="1" ht="15.75" spans="1:12">
      <c r="A9" s="120" t="s">
        <v>19</v>
      </c>
      <c r="B9" s="120" t="s">
        <v>20</v>
      </c>
      <c r="C9" s="121">
        <v>6</v>
      </c>
      <c r="D9" s="121">
        <v>6</v>
      </c>
      <c r="E9" s="121">
        <v>0</v>
      </c>
      <c r="F9" s="121">
        <v>0</v>
      </c>
      <c r="G9" s="121">
        <v>82000</v>
      </c>
      <c r="H9" s="121"/>
      <c r="L9" s="110"/>
    </row>
    <row r="10" s="111" customFormat="1" ht="15.75" spans="1:12">
      <c r="A10" s="120" t="s">
        <v>21</v>
      </c>
      <c r="B10" s="120" t="s">
        <v>22</v>
      </c>
      <c r="C10" s="121">
        <v>17</v>
      </c>
      <c r="D10" s="121">
        <v>16</v>
      </c>
      <c r="E10" s="121">
        <v>1</v>
      </c>
      <c r="F10" s="121">
        <v>0</v>
      </c>
      <c r="G10" s="121">
        <v>161605.07</v>
      </c>
      <c r="H10" s="121"/>
      <c r="L10" s="110"/>
    </row>
    <row r="11" s="111" customFormat="1" ht="15.75" spans="1:12">
      <c r="A11" s="114" t="s">
        <v>23</v>
      </c>
      <c r="B11" s="114" t="s">
        <v>24</v>
      </c>
      <c r="C11" s="118">
        <f t="shared" ref="C11:G11" si="2">C12+C13+C14+C15+C16+C17+C18</f>
        <v>172</v>
      </c>
      <c r="D11" s="118">
        <f t="shared" si="2"/>
        <v>130</v>
      </c>
      <c r="E11" s="118">
        <f t="shared" si="2"/>
        <v>24</v>
      </c>
      <c r="F11" s="118">
        <f t="shared" si="2"/>
        <v>18</v>
      </c>
      <c r="G11" s="118">
        <v>5845918</v>
      </c>
      <c r="H11" s="119">
        <f>G11/G4</f>
        <v>0.204696806371046</v>
      </c>
      <c r="I11" s="110"/>
      <c r="J11" s="110"/>
      <c r="K11" s="110"/>
      <c r="L11" s="110"/>
    </row>
    <row r="12" s="111" customFormat="1" ht="15.75" spans="1:12">
      <c r="A12" s="120" t="s">
        <v>13</v>
      </c>
      <c r="B12" s="120" t="s">
        <v>25</v>
      </c>
      <c r="C12" s="121">
        <v>60</v>
      </c>
      <c r="D12" s="121">
        <v>46</v>
      </c>
      <c r="E12" s="121">
        <v>8</v>
      </c>
      <c r="F12" s="121">
        <v>6</v>
      </c>
      <c r="G12" s="121">
        <v>1627250</v>
      </c>
      <c r="H12" s="121"/>
      <c r="L12" s="110"/>
    </row>
    <row r="13" s="111" customFormat="1" ht="15.75" spans="1:12">
      <c r="A13" s="120" t="s">
        <v>15</v>
      </c>
      <c r="B13" s="120" t="s">
        <v>26</v>
      </c>
      <c r="C13" s="121">
        <v>49</v>
      </c>
      <c r="D13" s="121">
        <v>44</v>
      </c>
      <c r="E13" s="121">
        <v>3</v>
      </c>
      <c r="F13" s="121">
        <v>2</v>
      </c>
      <c r="G13" s="121">
        <v>1018091</v>
      </c>
      <c r="H13" s="121"/>
      <c r="L13" s="110"/>
    </row>
    <row r="14" s="111" customFormat="1" ht="15.75" spans="1:12">
      <c r="A14" s="120" t="s">
        <v>17</v>
      </c>
      <c r="B14" s="120" t="s">
        <v>27</v>
      </c>
      <c r="C14" s="121">
        <v>4</v>
      </c>
      <c r="D14" s="121">
        <v>4</v>
      </c>
      <c r="E14" s="121">
        <v>0</v>
      </c>
      <c r="F14" s="121">
        <v>0</v>
      </c>
      <c r="G14" s="121">
        <v>106200</v>
      </c>
      <c r="H14" s="121"/>
      <c r="L14" s="110"/>
    </row>
    <row r="15" s="111" customFormat="1" ht="15.75" spans="1:12">
      <c r="A15" s="120" t="s">
        <v>19</v>
      </c>
      <c r="B15" s="120" t="s">
        <v>28</v>
      </c>
      <c r="C15" s="121">
        <v>9</v>
      </c>
      <c r="D15" s="121">
        <v>7</v>
      </c>
      <c r="E15" s="121">
        <v>1</v>
      </c>
      <c r="F15" s="121">
        <v>1</v>
      </c>
      <c r="G15" s="121">
        <v>414500</v>
      </c>
      <c r="H15" s="121"/>
      <c r="L15" s="110"/>
    </row>
    <row r="16" s="111" customFormat="1" ht="15.75" spans="1:12">
      <c r="A16" s="120" t="s">
        <v>21</v>
      </c>
      <c r="B16" s="120" t="s">
        <v>29</v>
      </c>
      <c r="C16" s="121">
        <v>34</v>
      </c>
      <c r="D16" s="121">
        <v>16</v>
      </c>
      <c r="E16" s="121">
        <v>9</v>
      </c>
      <c r="F16" s="121">
        <v>9</v>
      </c>
      <c r="G16" s="121">
        <v>1293800</v>
      </c>
      <c r="H16" s="121"/>
      <c r="L16" s="110"/>
    </row>
    <row r="17" s="111" customFormat="1" ht="15.75" spans="1:12">
      <c r="A17" s="120" t="s">
        <v>30</v>
      </c>
      <c r="B17" s="120" t="s">
        <v>31</v>
      </c>
      <c r="C17" s="121">
        <v>10</v>
      </c>
      <c r="D17" s="121">
        <v>9</v>
      </c>
      <c r="E17" s="121">
        <v>1</v>
      </c>
      <c r="F17" s="121">
        <v>0</v>
      </c>
      <c r="G17" s="121">
        <v>1042159</v>
      </c>
      <c r="H17" s="121"/>
      <c r="L17" s="110"/>
    </row>
    <row r="18" s="111" customFormat="1" ht="15.75" spans="1:12">
      <c r="A18" s="120" t="s">
        <v>32</v>
      </c>
      <c r="B18" s="120" t="s">
        <v>33</v>
      </c>
      <c r="C18" s="121">
        <v>6</v>
      </c>
      <c r="D18" s="121">
        <v>4</v>
      </c>
      <c r="E18" s="121">
        <v>2</v>
      </c>
      <c r="F18" s="121">
        <v>0</v>
      </c>
      <c r="G18" s="121">
        <v>343918</v>
      </c>
      <c r="H18" s="121"/>
      <c r="L18" s="110"/>
    </row>
    <row r="19" s="111" customFormat="1" ht="15.75" spans="1:12">
      <c r="A19" s="114" t="s">
        <v>34</v>
      </c>
      <c r="B19" s="114" t="s">
        <v>35</v>
      </c>
      <c r="C19" s="118">
        <f t="shared" ref="C19:G19" si="3">C20+C21+C22+C23+C24+C25</f>
        <v>177</v>
      </c>
      <c r="D19" s="118">
        <f t="shared" si="3"/>
        <v>141</v>
      </c>
      <c r="E19" s="118">
        <f t="shared" si="3"/>
        <v>6</v>
      </c>
      <c r="F19" s="118">
        <f t="shared" si="3"/>
        <v>30</v>
      </c>
      <c r="G19" s="118">
        <v>1633120.22</v>
      </c>
      <c r="H19" s="119">
        <f>G19/G4</f>
        <v>0.0571842597610813</v>
      </c>
      <c r="I19" s="110"/>
      <c r="J19" s="110"/>
      <c r="K19" s="110"/>
      <c r="L19" s="110"/>
    </row>
    <row r="20" s="111" customFormat="1" ht="15.75" spans="1:12">
      <c r="A20" s="120" t="s">
        <v>13</v>
      </c>
      <c r="B20" s="120" t="s">
        <v>36</v>
      </c>
      <c r="C20" s="121">
        <v>66</v>
      </c>
      <c r="D20" s="121">
        <v>64</v>
      </c>
      <c r="E20" s="121">
        <v>2</v>
      </c>
      <c r="F20" s="121">
        <v>0</v>
      </c>
      <c r="G20" s="121">
        <v>190615</v>
      </c>
      <c r="H20" s="121"/>
      <c r="L20" s="110"/>
    </row>
    <row r="21" s="111" customFormat="1" ht="15.75" spans="1:12">
      <c r="A21" s="120" t="s">
        <v>15</v>
      </c>
      <c r="B21" s="120" t="s">
        <v>37</v>
      </c>
      <c r="C21" s="121">
        <v>22</v>
      </c>
      <c r="D21" s="121">
        <v>22</v>
      </c>
      <c r="E21" s="121">
        <v>0</v>
      </c>
      <c r="F21" s="121">
        <v>0</v>
      </c>
      <c r="G21" s="121">
        <v>560240</v>
      </c>
      <c r="H21" s="121"/>
      <c r="L21" s="110"/>
    </row>
    <row r="22" s="111" customFormat="1" ht="15.75" spans="1:12">
      <c r="A22" s="122" t="s">
        <v>17</v>
      </c>
      <c r="B22" s="122" t="s">
        <v>38</v>
      </c>
      <c r="C22" s="123">
        <v>24</v>
      </c>
      <c r="D22" s="123">
        <v>20</v>
      </c>
      <c r="E22" s="123">
        <v>1</v>
      </c>
      <c r="F22" s="123">
        <v>3</v>
      </c>
      <c r="G22" s="123">
        <v>255510</v>
      </c>
      <c r="H22" s="123"/>
      <c r="L22" s="110"/>
    </row>
    <row r="23" s="111" customFormat="1" ht="15.75" spans="1:12">
      <c r="A23" s="120" t="s">
        <v>19</v>
      </c>
      <c r="B23" s="120" t="s">
        <v>39</v>
      </c>
      <c r="C23" s="121">
        <v>4</v>
      </c>
      <c r="D23" s="121">
        <v>2</v>
      </c>
      <c r="E23" s="121">
        <v>1</v>
      </c>
      <c r="F23" s="121">
        <v>1</v>
      </c>
      <c r="G23" s="121">
        <v>14500</v>
      </c>
      <c r="H23" s="121"/>
      <c r="L23" s="110"/>
    </row>
    <row r="24" s="111" customFormat="1" ht="15.75" spans="1:12">
      <c r="A24" s="120" t="s">
        <v>21</v>
      </c>
      <c r="B24" s="120" t="s">
        <v>40</v>
      </c>
      <c r="C24" s="121">
        <v>11</v>
      </c>
      <c r="D24" s="121">
        <v>9</v>
      </c>
      <c r="E24" s="121">
        <v>2</v>
      </c>
      <c r="F24" s="121">
        <v>0</v>
      </c>
      <c r="G24" s="121">
        <v>308717</v>
      </c>
      <c r="H24" s="121"/>
      <c r="L24" s="110"/>
    </row>
    <row r="25" s="111" customFormat="1" ht="15.75" spans="1:12">
      <c r="A25" s="120" t="s">
        <v>30</v>
      </c>
      <c r="B25" s="120" t="s">
        <v>41</v>
      </c>
      <c r="C25" s="121">
        <v>50</v>
      </c>
      <c r="D25" s="121">
        <v>24</v>
      </c>
      <c r="E25" s="121">
        <v>0</v>
      </c>
      <c r="F25" s="121">
        <v>26</v>
      </c>
      <c r="G25" s="121">
        <v>303538.22</v>
      </c>
      <c r="H25" s="121"/>
      <c r="L25" s="110"/>
    </row>
    <row r="26" s="111" customFormat="1" ht="15.75" spans="1:12">
      <c r="A26" s="114" t="s">
        <v>42</v>
      </c>
      <c r="B26" s="114" t="s">
        <v>43</v>
      </c>
      <c r="C26" s="118">
        <v>26</v>
      </c>
      <c r="D26" s="118">
        <v>18</v>
      </c>
      <c r="E26" s="118">
        <v>1</v>
      </c>
      <c r="F26" s="118">
        <v>7</v>
      </c>
      <c r="G26" s="118">
        <v>296470.5</v>
      </c>
      <c r="H26" s="119">
        <f>G26/G4</f>
        <v>0.0103810153569084</v>
      </c>
      <c r="I26" s="110"/>
      <c r="J26" s="110"/>
      <c r="K26" s="110"/>
      <c r="L26" s="110"/>
    </row>
  </sheetData>
  <mergeCells count="2">
    <mergeCell ref="A2:H2"/>
    <mergeCell ref="A4:B4"/>
  </mergeCells>
  <pageMargins left="0.865972222222222" right="0.751388888888889" top="1" bottom="1" header="0.511805555555556" footer="0.511805555555556"/>
  <pageSetup paperSize="9" firstPageNumber="70" orientation="landscape" useFirstPageNumber="1" horizontalDpi="600"/>
  <headerFooter>
    <oddFooter>&amp;L&amp;16  —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64"/>
  <sheetViews>
    <sheetView view="pageBreakPreview" zoomScaleNormal="85" workbookViewId="0">
      <pane ySplit="1" topLeftCell="A2" activePane="bottomLeft" state="frozen"/>
      <selection/>
      <selection pane="bottomLeft" activeCell="E408" sqref="E408"/>
    </sheetView>
  </sheetViews>
  <sheetFormatPr defaultColWidth="9" defaultRowHeight="13.5"/>
  <cols>
    <col min="1" max="1" width="9" style="3"/>
    <col min="2" max="2" width="45.375" style="1" customWidth="1"/>
    <col min="3" max="3" width="9" style="1"/>
    <col min="4" max="4" width="12.5" style="3" customWidth="1"/>
    <col min="5" max="5" width="58.375" style="4" customWidth="1"/>
    <col min="6" max="6" width="14.25" style="5" customWidth="1"/>
    <col min="7" max="7" width="29.5" style="1" customWidth="1"/>
    <col min="8" max="8" width="14.125" style="1"/>
    <col min="9" max="9" width="17.375" style="1"/>
    <col min="10" max="10" width="11.625" style="1"/>
    <col min="11" max="16384" width="9" style="1"/>
  </cols>
  <sheetData>
    <row r="1" ht="21" spans="1:10">
      <c r="A1" s="80" t="s">
        <v>44</v>
      </c>
      <c r="B1" s="81"/>
      <c r="C1" s="82"/>
      <c r="D1" s="83"/>
      <c r="E1" s="82"/>
      <c r="F1" s="84"/>
      <c r="G1" s="84"/>
      <c r="H1" s="82"/>
      <c r="I1" s="82"/>
      <c r="J1" s="82"/>
    </row>
    <row r="2" spans="1:10">
      <c r="A2" s="85" t="s">
        <v>2</v>
      </c>
      <c r="B2" s="86" t="s">
        <v>45</v>
      </c>
      <c r="C2" s="87" t="s">
        <v>46</v>
      </c>
      <c r="D2" s="85" t="s">
        <v>47</v>
      </c>
      <c r="E2" s="87" t="s">
        <v>48</v>
      </c>
      <c r="F2" s="87" t="s">
        <v>49</v>
      </c>
      <c r="G2" s="87" t="s">
        <v>50</v>
      </c>
      <c r="H2" s="87" t="s">
        <v>51</v>
      </c>
      <c r="I2" s="87" t="s">
        <v>52</v>
      </c>
      <c r="J2" s="87" t="s">
        <v>53</v>
      </c>
    </row>
    <row r="3" spans="1:10">
      <c r="A3" s="85"/>
      <c r="B3" s="86"/>
      <c r="C3" s="87"/>
      <c r="D3" s="85"/>
      <c r="E3" s="87"/>
      <c r="F3" s="87"/>
      <c r="G3" s="87"/>
      <c r="H3" s="87"/>
      <c r="I3" s="87"/>
      <c r="J3" s="87"/>
    </row>
    <row r="4" spans="1:10">
      <c r="A4" s="85"/>
      <c r="B4" s="86"/>
      <c r="C4" s="87"/>
      <c r="D4" s="85"/>
      <c r="E4" s="87"/>
      <c r="F4" s="87"/>
      <c r="G4" s="87"/>
      <c r="H4" s="87"/>
      <c r="I4" s="87"/>
      <c r="J4" s="87"/>
    </row>
    <row r="5" spans="1:10">
      <c r="A5" s="88" t="s">
        <v>54</v>
      </c>
      <c r="B5" s="88"/>
      <c r="C5" s="89"/>
      <c r="D5" s="88"/>
      <c r="E5" s="90"/>
      <c r="F5" s="89">
        <f>F6+F382+F562+F738</f>
        <v>28405381.61</v>
      </c>
      <c r="G5" s="89"/>
      <c r="H5" s="89"/>
      <c r="I5" s="89"/>
      <c r="J5" s="89"/>
    </row>
    <row r="6" spans="1:10">
      <c r="A6" s="87" t="s">
        <v>11</v>
      </c>
      <c r="B6" s="87" t="s">
        <v>12</v>
      </c>
      <c r="C6" s="91"/>
      <c r="D6" s="92"/>
      <c r="E6" s="93"/>
      <c r="F6" s="87">
        <f>F7+F231+F346+F357+F364</f>
        <v>20769922.89</v>
      </c>
      <c r="G6" s="91"/>
      <c r="H6" s="91"/>
      <c r="I6" s="91"/>
      <c r="J6" s="91"/>
    </row>
    <row r="7" spans="1:10">
      <c r="A7" s="87" t="s">
        <v>13</v>
      </c>
      <c r="B7" s="87" t="s">
        <v>14</v>
      </c>
      <c r="C7" s="91"/>
      <c r="D7" s="92"/>
      <c r="E7" s="93"/>
      <c r="F7" s="87">
        <f>F8+F16+F19+F23+F34+F38+F189+F195+F211+F219+F227</f>
        <v>19124771.2</v>
      </c>
      <c r="G7" s="91"/>
      <c r="H7" s="91"/>
      <c r="I7" s="91"/>
      <c r="J7" s="91"/>
    </row>
    <row r="8" spans="1:10">
      <c r="A8" s="87">
        <v>1</v>
      </c>
      <c r="B8" s="87" t="s">
        <v>55</v>
      </c>
      <c r="C8" s="91"/>
      <c r="D8" s="92"/>
      <c r="E8" s="93"/>
      <c r="F8" s="87">
        <f>SUM(F9:F15)</f>
        <v>14700000</v>
      </c>
      <c r="G8" s="91"/>
      <c r="H8" s="91"/>
      <c r="I8" s="91"/>
      <c r="J8" s="91"/>
    </row>
    <row r="9" s="2" customFormat="1" ht="27" spans="1:10">
      <c r="A9" s="91" t="s">
        <v>56</v>
      </c>
      <c r="B9" s="91" t="s">
        <v>57</v>
      </c>
      <c r="C9" s="91" t="s">
        <v>58</v>
      </c>
      <c r="D9" s="94" t="s">
        <v>59</v>
      </c>
      <c r="E9" s="93" t="s">
        <v>60</v>
      </c>
      <c r="F9" s="91">
        <v>3500000</v>
      </c>
      <c r="G9" s="91" t="s">
        <v>61</v>
      </c>
      <c r="H9" s="91" t="s">
        <v>62</v>
      </c>
      <c r="I9" s="91">
        <v>13547225674</v>
      </c>
      <c r="J9" s="91"/>
    </row>
    <row r="10" s="2" customFormat="1" ht="40.5" spans="1:10">
      <c r="A10" s="91" t="s">
        <v>63</v>
      </c>
      <c r="B10" s="91" t="s">
        <v>64</v>
      </c>
      <c r="C10" s="91" t="s">
        <v>58</v>
      </c>
      <c r="D10" s="94" t="s">
        <v>59</v>
      </c>
      <c r="E10" s="93" t="s">
        <v>65</v>
      </c>
      <c r="F10" s="91">
        <v>1300000</v>
      </c>
      <c r="G10" s="91" t="s">
        <v>66</v>
      </c>
      <c r="H10" s="91" t="s">
        <v>62</v>
      </c>
      <c r="I10" s="91">
        <v>13547225674</v>
      </c>
      <c r="J10" s="91"/>
    </row>
    <row r="11" s="2" customFormat="1" ht="27" spans="1:10">
      <c r="A11" s="91" t="s">
        <v>67</v>
      </c>
      <c r="B11" s="91" t="s">
        <v>68</v>
      </c>
      <c r="C11" s="91" t="s">
        <v>58</v>
      </c>
      <c r="D11" s="94" t="s">
        <v>59</v>
      </c>
      <c r="E11" s="93" t="s">
        <v>69</v>
      </c>
      <c r="F11" s="91">
        <v>1500000</v>
      </c>
      <c r="G11" s="91" t="s">
        <v>66</v>
      </c>
      <c r="H11" s="91" t="s">
        <v>62</v>
      </c>
      <c r="I11" s="91">
        <v>13547225674</v>
      </c>
      <c r="J11" s="91"/>
    </row>
    <row r="12" s="2" customFormat="1" ht="16.5" spans="1:10">
      <c r="A12" s="91" t="s">
        <v>70</v>
      </c>
      <c r="B12" s="91" t="s">
        <v>71</v>
      </c>
      <c r="C12" s="91" t="s">
        <v>58</v>
      </c>
      <c r="D12" s="94" t="s">
        <v>59</v>
      </c>
      <c r="E12" s="93" t="s">
        <v>72</v>
      </c>
      <c r="F12" s="91">
        <v>2800000</v>
      </c>
      <c r="G12" s="91" t="s">
        <v>66</v>
      </c>
      <c r="H12" s="91" t="s">
        <v>62</v>
      </c>
      <c r="I12" s="91">
        <v>13547225674</v>
      </c>
      <c r="J12" s="91"/>
    </row>
    <row r="13" s="2" customFormat="1" ht="16.5" spans="1:10">
      <c r="A13" s="91" t="s">
        <v>73</v>
      </c>
      <c r="B13" s="91" t="s">
        <v>74</v>
      </c>
      <c r="C13" s="91" t="s">
        <v>58</v>
      </c>
      <c r="D13" s="94" t="s">
        <v>59</v>
      </c>
      <c r="E13" s="93" t="s">
        <v>75</v>
      </c>
      <c r="F13" s="91">
        <v>1200000</v>
      </c>
      <c r="G13" s="91" t="s">
        <v>66</v>
      </c>
      <c r="H13" s="91" t="s">
        <v>62</v>
      </c>
      <c r="I13" s="91">
        <v>13547225674</v>
      </c>
      <c r="J13" s="91"/>
    </row>
    <row r="14" s="2" customFormat="1" ht="16.5" spans="1:10">
      <c r="A14" s="91" t="s">
        <v>76</v>
      </c>
      <c r="B14" s="91" t="s">
        <v>77</v>
      </c>
      <c r="C14" s="91" t="s">
        <v>58</v>
      </c>
      <c r="D14" s="94" t="s">
        <v>78</v>
      </c>
      <c r="E14" s="93" t="s">
        <v>79</v>
      </c>
      <c r="F14" s="91">
        <v>800000</v>
      </c>
      <c r="G14" s="91" t="s">
        <v>66</v>
      </c>
      <c r="H14" s="91" t="s">
        <v>62</v>
      </c>
      <c r="I14" s="91">
        <v>13547225674</v>
      </c>
      <c r="J14" s="91"/>
    </row>
    <row r="15" s="2" customFormat="1" ht="27" spans="1:10">
      <c r="A15" s="91" t="s">
        <v>80</v>
      </c>
      <c r="B15" s="91" t="s">
        <v>81</v>
      </c>
      <c r="C15" s="91" t="s">
        <v>58</v>
      </c>
      <c r="D15" s="94" t="s">
        <v>59</v>
      </c>
      <c r="E15" s="93" t="s">
        <v>82</v>
      </c>
      <c r="F15" s="91">
        <v>3600000</v>
      </c>
      <c r="G15" s="91" t="s">
        <v>66</v>
      </c>
      <c r="H15" s="91" t="s">
        <v>62</v>
      </c>
      <c r="I15" s="91">
        <v>13547225674</v>
      </c>
      <c r="J15" s="91"/>
    </row>
    <row r="16" spans="1:10">
      <c r="A16" s="88" t="s">
        <v>83</v>
      </c>
      <c r="B16" s="89" t="s">
        <v>84</v>
      </c>
      <c r="C16" s="95"/>
      <c r="D16" s="96"/>
      <c r="E16" s="97"/>
      <c r="F16" s="89">
        <f>SUM(F17:F18)</f>
        <v>1361400</v>
      </c>
      <c r="G16" s="98"/>
      <c r="H16" s="98"/>
      <c r="I16" s="98"/>
      <c r="J16" s="98"/>
    </row>
    <row r="17" s="2" customFormat="1" spans="1:10">
      <c r="A17" s="91" t="s">
        <v>85</v>
      </c>
      <c r="B17" s="91" t="s">
        <v>86</v>
      </c>
      <c r="C17" s="91" t="s">
        <v>58</v>
      </c>
      <c r="D17" s="92" t="s">
        <v>87</v>
      </c>
      <c r="E17" s="93" t="s">
        <v>88</v>
      </c>
      <c r="F17" s="91">
        <v>1360000</v>
      </c>
      <c r="G17" s="91" t="s">
        <v>66</v>
      </c>
      <c r="H17" s="91" t="s">
        <v>62</v>
      </c>
      <c r="I17" s="91">
        <v>13547225674</v>
      </c>
      <c r="J17" s="91"/>
    </row>
    <row r="18" spans="1:10">
      <c r="A18" s="91" t="s">
        <v>89</v>
      </c>
      <c r="B18" s="91" t="s">
        <v>90</v>
      </c>
      <c r="C18" s="91" t="s">
        <v>58</v>
      </c>
      <c r="D18" s="92" t="s">
        <v>91</v>
      </c>
      <c r="E18" s="93" t="s">
        <v>92</v>
      </c>
      <c r="F18" s="91">
        <v>1400</v>
      </c>
      <c r="G18" s="91" t="s">
        <v>66</v>
      </c>
      <c r="H18" s="91" t="s">
        <v>62</v>
      </c>
      <c r="I18" s="91">
        <v>13547225674</v>
      </c>
      <c r="J18" s="91"/>
    </row>
    <row r="19" spans="1:10">
      <c r="A19" s="88" t="s">
        <v>93</v>
      </c>
      <c r="B19" s="89" t="s">
        <v>94</v>
      </c>
      <c r="C19" s="98"/>
      <c r="D19" s="99"/>
      <c r="E19" s="97"/>
      <c r="F19" s="89">
        <f>SUM(F20:F22)</f>
        <v>943000</v>
      </c>
      <c r="G19" s="98"/>
      <c r="H19" s="98"/>
      <c r="I19" s="98"/>
      <c r="J19" s="98"/>
    </row>
    <row r="20" s="2" customFormat="1" ht="16.5" spans="1:10">
      <c r="A20" s="91" t="s">
        <v>95</v>
      </c>
      <c r="B20" s="91" t="s">
        <v>96</v>
      </c>
      <c r="C20" s="91" t="s">
        <v>58</v>
      </c>
      <c r="D20" s="94" t="s">
        <v>59</v>
      </c>
      <c r="E20" s="93" t="s">
        <v>97</v>
      </c>
      <c r="F20" s="91">
        <v>500000</v>
      </c>
      <c r="G20" s="91" t="s">
        <v>98</v>
      </c>
      <c r="H20" s="91" t="s">
        <v>99</v>
      </c>
      <c r="I20" s="91">
        <v>13548293499</v>
      </c>
      <c r="J20" s="91"/>
    </row>
    <row r="21" s="2" customFormat="1" ht="16.5" spans="1:10">
      <c r="A21" s="91" t="s">
        <v>100</v>
      </c>
      <c r="B21" s="91" t="s">
        <v>101</v>
      </c>
      <c r="C21" s="91" t="s">
        <v>58</v>
      </c>
      <c r="D21" s="94" t="s">
        <v>102</v>
      </c>
      <c r="E21" s="93" t="s">
        <v>103</v>
      </c>
      <c r="F21" s="91">
        <v>418000</v>
      </c>
      <c r="G21" s="91" t="s">
        <v>98</v>
      </c>
      <c r="H21" s="91" t="s">
        <v>99</v>
      </c>
      <c r="I21" s="91">
        <v>13548293499</v>
      </c>
      <c r="J21" s="91"/>
    </row>
    <row r="22" ht="27" spans="1:10">
      <c r="A22" s="91" t="s">
        <v>104</v>
      </c>
      <c r="B22" s="91" t="s">
        <v>105</v>
      </c>
      <c r="C22" s="91" t="s">
        <v>58</v>
      </c>
      <c r="D22" s="94" t="s">
        <v>106</v>
      </c>
      <c r="E22" s="93" t="s">
        <v>107</v>
      </c>
      <c r="F22" s="91">
        <v>25000</v>
      </c>
      <c r="G22" s="91" t="s">
        <v>98</v>
      </c>
      <c r="H22" s="91" t="s">
        <v>99</v>
      </c>
      <c r="I22" s="91">
        <v>13548293499</v>
      </c>
      <c r="J22" s="91"/>
    </row>
    <row r="23" spans="1:10">
      <c r="A23" s="88" t="s">
        <v>108</v>
      </c>
      <c r="B23" s="89" t="s">
        <v>109</v>
      </c>
      <c r="C23" s="98"/>
      <c r="D23" s="99"/>
      <c r="E23" s="97"/>
      <c r="F23" s="89">
        <f>SUM(F24:F33)</f>
        <v>831400</v>
      </c>
      <c r="G23" s="98"/>
      <c r="H23" s="98"/>
      <c r="I23" s="98"/>
      <c r="J23" s="98"/>
    </row>
    <row r="24" s="2" customFormat="1" ht="54" spans="1:10">
      <c r="A24" s="91" t="s">
        <v>110</v>
      </c>
      <c r="B24" s="91" t="s">
        <v>111</v>
      </c>
      <c r="C24" s="91" t="s">
        <v>58</v>
      </c>
      <c r="D24" s="94" t="s">
        <v>112</v>
      </c>
      <c r="E24" s="93" t="s">
        <v>113</v>
      </c>
      <c r="F24" s="91">
        <v>78700</v>
      </c>
      <c r="G24" s="91" t="s">
        <v>98</v>
      </c>
      <c r="H24" s="91" t="s">
        <v>99</v>
      </c>
      <c r="I24" s="91">
        <v>13548293499</v>
      </c>
      <c r="J24" s="91"/>
    </row>
    <row r="25" s="2" customFormat="1" ht="27" spans="1:10">
      <c r="A25" s="91" t="s">
        <v>114</v>
      </c>
      <c r="B25" s="91" t="s">
        <v>115</v>
      </c>
      <c r="C25" s="91" t="s">
        <v>58</v>
      </c>
      <c r="D25" s="94" t="s">
        <v>112</v>
      </c>
      <c r="E25" s="93" t="s">
        <v>116</v>
      </c>
      <c r="F25" s="91">
        <v>120000</v>
      </c>
      <c r="G25" s="91" t="s">
        <v>98</v>
      </c>
      <c r="H25" s="91" t="s">
        <v>99</v>
      </c>
      <c r="I25" s="91">
        <v>13548293499</v>
      </c>
      <c r="J25" s="91"/>
    </row>
    <row r="26" s="2" customFormat="1" spans="1:10">
      <c r="A26" s="91" t="s">
        <v>117</v>
      </c>
      <c r="B26" s="91" t="s">
        <v>118</v>
      </c>
      <c r="C26" s="91" t="s">
        <v>58</v>
      </c>
      <c r="D26" s="92" t="s">
        <v>119</v>
      </c>
      <c r="E26" s="93" t="s">
        <v>120</v>
      </c>
      <c r="F26" s="91">
        <v>142300</v>
      </c>
      <c r="G26" s="91" t="s">
        <v>98</v>
      </c>
      <c r="H26" s="91" t="s">
        <v>99</v>
      </c>
      <c r="I26" s="91">
        <v>13548293499</v>
      </c>
      <c r="J26" s="91"/>
    </row>
    <row r="27" s="2" customFormat="1" ht="27" spans="1:10">
      <c r="A27" s="91" t="s">
        <v>121</v>
      </c>
      <c r="B27" s="91" t="s">
        <v>122</v>
      </c>
      <c r="C27" s="91" t="s">
        <v>58</v>
      </c>
      <c r="D27" s="94" t="s">
        <v>112</v>
      </c>
      <c r="E27" s="93" t="s">
        <v>123</v>
      </c>
      <c r="F27" s="91">
        <v>62800</v>
      </c>
      <c r="G27" s="91" t="s">
        <v>98</v>
      </c>
      <c r="H27" s="91" t="s">
        <v>99</v>
      </c>
      <c r="I27" s="91">
        <v>13548293499</v>
      </c>
      <c r="J27" s="91"/>
    </row>
    <row r="28" s="2" customFormat="1" ht="27" spans="1:10">
      <c r="A28" s="91" t="s">
        <v>124</v>
      </c>
      <c r="B28" s="91" t="s">
        <v>125</v>
      </c>
      <c r="C28" s="91" t="s">
        <v>58</v>
      </c>
      <c r="D28" s="92" t="s">
        <v>112</v>
      </c>
      <c r="E28" s="93" t="s">
        <v>126</v>
      </c>
      <c r="F28" s="91">
        <v>150000</v>
      </c>
      <c r="G28" s="91" t="s">
        <v>98</v>
      </c>
      <c r="H28" s="91" t="s">
        <v>99</v>
      </c>
      <c r="I28" s="91">
        <v>13548293499</v>
      </c>
      <c r="J28" s="91"/>
    </row>
    <row r="29" s="2" customFormat="1" ht="27" spans="1:10">
      <c r="A29" s="91" t="s">
        <v>127</v>
      </c>
      <c r="B29" s="91" t="s">
        <v>128</v>
      </c>
      <c r="C29" s="91" t="s">
        <v>58</v>
      </c>
      <c r="D29" s="92" t="s">
        <v>112</v>
      </c>
      <c r="E29" s="93" t="s">
        <v>129</v>
      </c>
      <c r="F29" s="91">
        <v>33600</v>
      </c>
      <c r="G29" s="91" t="s">
        <v>98</v>
      </c>
      <c r="H29" s="91" t="s">
        <v>99</v>
      </c>
      <c r="I29" s="91">
        <v>13548293499</v>
      </c>
      <c r="J29" s="91"/>
    </row>
    <row r="30" s="2" customFormat="1" ht="27" spans="1:10">
      <c r="A30" s="91" t="s">
        <v>130</v>
      </c>
      <c r="B30" s="91" t="s">
        <v>131</v>
      </c>
      <c r="C30" s="91" t="s">
        <v>58</v>
      </c>
      <c r="D30" s="92" t="s">
        <v>132</v>
      </c>
      <c r="E30" s="93" t="s">
        <v>133</v>
      </c>
      <c r="F30" s="91">
        <v>130000</v>
      </c>
      <c r="G30" s="91" t="s">
        <v>98</v>
      </c>
      <c r="H30" s="91" t="s">
        <v>99</v>
      </c>
      <c r="I30" s="91">
        <v>13548293499</v>
      </c>
      <c r="J30" s="91"/>
    </row>
    <row r="31" s="2" customFormat="1" ht="40.5" spans="1:10">
      <c r="A31" s="91" t="s">
        <v>134</v>
      </c>
      <c r="B31" s="91" t="s">
        <v>135</v>
      </c>
      <c r="C31" s="91" t="s">
        <v>58</v>
      </c>
      <c r="D31" s="92" t="s">
        <v>112</v>
      </c>
      <c r="E31" s="93" t="s">
        <v>136</v>
      </c>
      <c r="F31" s="91">
        <v>57000</v>
      </c>
      <c r="G31" s="91" t="s">
        <v>98</v>
      </c>
      <c r="H31" s="91" t="s">
        <v>99</v>
      </c>
      <c r="I31" s="91">
        <v>13548293499</v>
      </c>
      <c r="J31" s="91"/>
    </row>
    <row r="32" s="2" customFormat="1" ht="27" spans="1:10">
      <c r="A32" s="91" t="s">
        <v>137</v>
      </c>
      <c r="B32" s="91" t="s">
        <v>138</v>
      </c>
      <c r="C32" s="91" t="s">
        <v>58</v>
      </c>
      <c r="D32" s="92" t="s">
        <v>139</v>
      </c>
      <c r="E32" s="93" t="s">
        <v>140</v>
      </c>
      <c r="F32" s="91">
        <v>37000</v>
      </c>
      <c r="G32" s="91" t="s">
        <v>98</v>
      </c>
      <c r="H32" s="91" t="s">
        <v>99</v>
      </c>
      <c r="I32" s="91">
        <v>13548293499</v>
      </c>
      <c r="J32" s="91"/>
    </row>
    <row r="33" s="2" customFormat="1" spans="1:10">
      <c r="A33" s="91" t="s">
        <v>141</v>
      </c>
      <c r="B33" s="91" t="s">
        <v>142</v>
      </c>
      <c r="C33" s="91" t="s">
        <v>58</v>
      </c>
      <c r="D33" s="92" t="s">
        <v>143</v>
      </c>
      <c r="E33" s="93" t="s">
        <v>144</v>
      </c>
      <c r="F33" s="91">
        <v>20000</v>
      </c>
      <c r="G33" s="91" t="s">
        <v>145</v>
      </c>
      <c r="H33" s="91" t="s">
        <v>146</v>
      </c>
      <c r="I33" s="91">
        <v>18780802087</v>
      </c>
      <c r="J33" s="91"/>
    </row>
    <row r="34" spans="1:10">
      <c r="A34" s="87" t="s">
        <v>147</v>
      </c>
      <c r="B34" s="87" t="s">
        <v>148</v>
      </c>
      <c r="C34" s="91"/>
      <c r="D34" s="92"/>
      <c r="E34" s="93"/>
      <c r="F34" s="87">
        <f>SUM(F35:F37)</f>
        <v>110800</v>
      </c>
      <c r="G34" s="91"/>
      <c r="H34" s="91"/>
      <c r="I34" s="91"/>
      <c r="J34" s="91"/>
    </row>
    <row r="35" s="2" customFormat="1" ht="27" spans="1:10">
      <c r="A35" s="91" t="s">
        <v>149</v>
      </c>
      <c r="B35" s="91" t="s">
        <v>150</v>
      </c>
      <c r="C35" s="91" t="s">
        <v>58</v>
      </c>
      <c r="D35" s="92" t="s">
        <v>112</v>
      </c>
      <c r="E35" s="93" t="s">
        <v>151</v>
      </c>
      <c r="F35" s="91">
        <v>70000</v>
      </c>
      <c r="G35" s="91" t="s">
        <v>98</v>
      </c>
      <c r="H35" s="91" t="s">
        <v>99</v>
      </c>
      <c r="I35" s="91">
        <v>13548293499</v>
      </c>
      <c r="J35" s="91"/>
    </row>
    <row r="36" spans="1:10">
      <c r="A36" s="91" t="s">
        <v>152</v>
      </c>
      <c r="B36" s="91" t="s">
        <v>153</v>
      </c>
      <c r="C36" s="91" t="s">
        <v>58</v>
      </c>
      <c r="D36" s="92" t="s">
        <v>87</v>
      </c>
      <c r="E36" s="93" t="s">
        <v>154</v>
      </c>
      <c r="F36" s="91">
        <v>5800</v>
      </c>
      <c r="G36" s="91" t="s">
        <v>155</v>
      </c>
      <c r="H36" s="91" t="s">
        <v>156</v>
      </c>
      <c r="I36" s="91">
        <v>18398851673</v>
      </c>
      <c r="J36" s="91"/>
    </row>
    <row r="37" spans="1:10">
      <c r="A37" s="91" t="s">
        <v>157</v>
      </c>
      <c r="B37" s="91" t="s">
        <v>158</v>
      </c>
      <c r="C37" s="91" t="s">
        <v>58</v>
      </c>
      <c r="D37" s="92" t="s">
        <v>59</v>
      </c>
      <c r="E37" s="93" t="s">
        <v>159</v>
      </c>
      <c r="F37" s="91">
        <v>35000</v>
      </c>
      <c r="G37" s="91" t="s">
        <v>98</v>
      </c>
      <c r="H37" s="91" t="s">
        <v>99</v>
      </c>
      <c r="I37" s="91">
        <v>13548293499</v>
      </c>
      <c r="J37" s="91"/>
    </row>
    <row r="38" spans="1:10">
      <c r="A38" s="87" t="s">
        <v>160</v>
      </c>
      <c r="B38" s="87" t="s">
        <v>161</v>
      </c>
      <c r="C38" s="91"/>
      <c r="D38" s="92"/>
      <c r="E38" s="93"/>
      <c r="F38" s="87">
        <f>SUM(F39:F188)</f>
        <v>1013107.2</v>
      </c>
      <c r="G38" s="91"/>
      <c r="H38" s="91"/>
      <c r="I38" s="91"/>
      <c r="J38" s="91"/>
    </row>
    <row r="39" s="2" customFormat="1" ht="27" spans="1:10">
      <c r="A39" s="91" t="s">
        <v>162</v>
      </c>
      <c r="B39" s="91" t="s">
        <v>163</v>
      </c>
      <c r="C39" s="91" t="s">
        <v>58</v>
      </c>
      <c r="D39" s="92" t="s">
        <v>164</v>
      </c>
      <c r="E39" s="93" t="s">
        <v>165</v>
      </c>
      <c r="F39" s="91">
        <v>18000</v>
      </c>
      <c r="G39" s="91" t="s">
        <v>98</v>
      </c>
      <c r="H39" s="91" t="s">
        <v>99</v>
      </c>
      <c r="I39" s="91">
        <v>13548293499</v>
      </c>
      <c r="J39" s="91"/>
    </row>
    <row r="40" s="2" customFormat="1" spans="1:10">
      <c r="A40" s="91" t="s">
        <v>166</v>
      </c>
      <c r="B40" s="91" t="s">
        <v>167</v>
      </c>
      <c r="C40" s="91" t="s">
        <v>58</v>
      </c>
      <c r="D40" s="92" t="s">
        <v>164</v>
      </c>
      <c r="E40" s="93" t="s">
        <v>168</v>
      </c>
      <c r="F40" s="91">
        <v>21000</v>
      </c>
      <c r="G40" s="91" t="s">
        <v>98</v>
      </c>
      <c r="H40" s="91" t="s">
        <v>99</v>
      </c>
      <c r="I40" s="91">
        <v>13548293499</v>
      </c>
      <c r="J40" s="91"/>
    </row>
    <row r="41" s="2" customFormat="1" spans="1:10">
      <c r="A41" s="91" t="s">
        <v>169</v>
      </c>
      <c r="B41" s="91" t="s">
        <v>170</v>
      </c>
      <c r="C41" s="91" t="s">
        <v>58</v>
      </c>
      <c r="D41" s="92" t="s">
        <v>112</v>
      </c>
      <c r="E41" s="93" t="s">
        <v>171</v>
      </c>
      <c r="F41" s="91">
        <v>15000</v>
      </c>
      <c r="G41" s="91" t="s">
        <v>98</v>
      </c>
      <c r="H41" s="91" t="s">
        <v>99</v>
      </c>
      <c r="I41" s="91">
        <v>13548293499</v>
      </c>
      <c r="J41" s="91"/>
    </row>
    <row r="42" s="2" customFormat="1" spans="1:10">
      <c r="A42" s="91" t="s">
        <v>172</v>
      </c>
      <c r="B42" s="91" t="s">
        <v>173</v>
      </c>
      <c r="C42" s="91" t="s">
        <v>58</v>
      </c>
      <c r="D42" s="92" t="s">
        <v>139</v>
      </c>
      <c r="E42" s="93" t="s">
        <v>174</v>
      </c>
      <c r="F42" s="91">
        <v>17000</v>
      </c>
      <c r="G42" s="91" t="s">
        <v>98</v>
      </c>
      <c r="H42" s="91" t="s">
        <v>99</v>
      </c>
      <c r="I42" s="91">
        <v>13548293499</v>
      </c>
      <c r="J42" s="91"/>
    </row>
    <row r="43" s="2" customFormat="1" spans="1:10">
      <c r="A43" s="91" t="s">
        <v>175</v>
      </c>
      <c r="B43" s="91" t="s">
        <v>176</v>
      </c>
      <c r="C43" s="91" t="s">
        <v>58</v>
      </c>
      <c r="D43" s="92" t="s">
        <v>139</v>
      </c>
      <c r="E43" s="93" t="s">
        <v>177</v>
      </c>
      <c r="F43" s="91">
        <v>12500</v>
      </c>
      <c r="G43" s="91" t="s">
        <v>98</v>
      </c>
      <c r="H43" s="91" t="s">
        <v>99</v>
      </c>
      <c r="I43" s="91">
        <v>13548293499</v>
      </c>
      <c r="J43" s="91"/>
    </row>
    <row r="44" s="2" customFormat="1" spans="1:10">
      <c r="A44" s="91" t="s">
        <v>178</v>
      </c>
      <c r="B44" s="91" t="s">
        <v>179</v>
      </c>
      <c r="C44" s="91" t="s">
        <v>58</v>
      </c>
      <c r="D44" s="92" t="s">
        <v>139</v>
      </c>
      <c r="E44" s="93" t="s">
        <v>177</v>
      </c>
      <c r="F44" s="91">
        <v>12500</v>
      </c>
      <c r="G44" s="91" t="s">
        <v>98</v>
      </c>
      <c r="H44" s="91" t="s">
        <v>99</v>
      </c>
      <c r="I44" s="91">
        <v>13548293499</v>
      </c>
      <c r="J44" s="91"/>
    </row>
    <row r="45" s="2" customFormat="1" ht="27" spans="1:10">
      <c r="A45" s="91" t="s">
        <v>180</v>
      </c>
      <c r="B45" s="91" t="s">
        <v>181</v>
      </c>
      <c r="C45" s="91" t="s">
        <v>58</v>
      </c>
      <c r="D45" s="92" t="s">
        <v>139</v>
      </c>
      <c r="E45" s="93" t="s">
        <v>174</v>
      </c>
      <c r="F45" s="91">
        <v>17000</v>
      </c>
      <c r="G45" s="91" t="s">
        <v>98</v>
      </c>
      <c r="H45" s="91" t="s">
        <v>99</v>
      </c>
      <c r="I45" s="91">
        <v>13548293499</v>
      </c>
      <c r="J45" s="91"/>
    </row>
    <row r="46" s="2" customFormat="1" spans="1:10">
      <c r="A46" s="91" t="s">
        <v>182</v>
      </c>
      <c r="B46" s="91" t="s">
        <v>183</v>
      </c>
      <c r="C46" s="91" t="s">
        <v>58</v>
      </c>
      <c r="D46" s="92" t="s">
        <v>139</v>
      </c>
      <c r="E46" s="93" t="s">
        <v>184</v>
      </c>
      <c r="F46" s="91">
        <v>16500</v>
      </c>
      <c r="G46" s="91" t="s">
        <v>98</v>
      </c>
      <c r="H46" s="91" t="s">
        <v>99</v>
      </c>
      <c r="I46" s="91">
        <v>13548293499</v>
      </c>
      <c r="J46" s="91"/>
    </row>
    <row r="47" s="2" customFormat="1" spans="1:10">
      <c r="A47" s="91" t="s">
        <v>185</v>
      </c>
      <c r="B47" s="91" t="s">
        <v>186</v>
      </c>
      <c r="C47" s="91" t="s">
        <v>58</v>
      </c>
      <c r="D47" s="92" t="s">
        <v>139</v>
      </c>
      <c r="E47" s="93" t="s">
        <v>187</v>
      </c>
      <c r="F47" s="91">
        <v>65500</v>
      </c>
      <c r="G47" s="91" t="s">
        <v>98</v>
      </c>
      <c r="H47" s="91" t="s">
        <v>99</v>
      </c>
      <c r="I47" s="91">
        <v>13548293499</v>
      </c>
      <c r="J47" s="91"/>
    </row>
    <row r="48" s="2" customFormat="1" spans="1:10">
      <c r="A48" s="91" t="s">
        <v>188</v>
      </c>
      <c r="B48" s="91" t="s">
        <v>189</v>
      </c>
      <c r="C48" s="91" t="s">
        <v>58</v>
      </c>
      <c r="D48" s="92" t="s">
        <v>139</v>
      </c>
      <c r="E48" s="93" t="s">
        <v>190</v>
      </c>
      <c r="F48" s="91">
        <v>8500</v>
      </c>
      <c r="G48" s="91" t="s">
        <v>98</v>
      </c>
      <c r="H48" s="91" t="s">
        <v>99</v>
      </c>
      <c r="I48" s="91">
        <v>13548293499</v>
      </c>
      <c r="J48" s="91"/>
    </row>
    <row r="49" s="2" customFormat="1" spans="1:10">
      <c r="A49" s="91" t="s">
        <v>191</v>
      </c>
      <c r="B49" s="91" t="s">
        <v>192</v>
      </c>
      <c r="C49" s="91" t="s">
        <v>58</v>
      </c>
      <c r="D49" s="92" t="s">
        <v>139</v>
      </c>
      <c r="E49" s="93" t="s">
        <v>193</v>
      </c>
      <c r="F49" s="91">
        <v>28000</v>
      </c>
      <c r="G49" s="91" t="s">
        <v>98</v>
      </c>
      <c r="H49" s="91" t="s">
        <v>99</v>
      </c>
      <c r="I49" s="91">
        <v>13548293499</v>
      </c>
      <c r="J49" s="91"/>
    </row>
    <row r="50" s="2" customFormat="1" spans="1:10">
      <c r="A50" s="91" t="s">
        <v>194</v>
      </c>
      <c r="B50" s="91" t="s">
        <v>195</v>
      </c>
      <c r="C50" s="91" t="s">
        <v>58</v>
      </c>
      <c r="D50" s="92" t="s">
        <v>119</v>
      </c>
      <c r="E50" s="93" t="s">
        <v>196</v>
      </c>
      <c r="F50" s="91">
        <v>14000</v>
      </c>
      <c r="G50" s="91" t="s">
        <v>98</v>
      </c>
      <c r="H50" s="91" t="s">
        <v>99</v>
      </c>
      <c r="I50" s="91">
        <v>13548293499</v>
      </c>
      <c r="J50" s="91"/>
    </row>
    <row r="51" s="2" customFormat="1" spans="1:10">
      <c r="A51" s="91" t="s">
        <v>197</v>
      </c>
      <c r="B51" s="91" t="s">
        <v>198</v>
      </c>
      <c r="C51" s="91" t="s">
        <v>58</v>
      </c>
      <c r="D51" s="92" t="s">
        <v>119</v>
      </c>
      <c r="E51" s="93" t="s">
        <v>199</v>
      </c>
      <c r="F51" s="91">
        <v>1000</v>
      </c>
      <c r="G51" s="91" t="s">
        <v>98</v>
      </c>
      <c r="H51" s="91" t="s">
        <v>99</v>
      </c>
      <c r="I51" s="91">
        <v>13548293499</v>
      </c>
      <c r="J51" s="91"/>
    </row>
    <row r="52" s="2" customFormat="1" spans="1:10">
      <c r="A52" s="91" t="s">
        <v>200</v>
      </c>
      <c r="B52" s="91" t="s">
        <v>201</v>
      </c>
      <c r="C52" s="91" t="s">
        <v>58</v>
      </c>
      <c r="D52" s="92" t="s">
        <v>119</v>
      </c>
      <c r="E52" s="93" t="s">
        <v>202</v>
      </c>
      <c r="F52" s="91">
        <v>33000</v>
      </c>
      <c r="G52" s="91" t="s">
        <v>98</v>
      </c>
      <c r="H52" s="91" t="s">
        <v>99</v>
      </c>
      <c r="I52" s="91">
        <v>13548293499</v>
      </c>
      <c r="J52" s="91"/>
    </row>
    <row r="53" s="2" customFormat="1" spans="1:10">
      <c r="A53" s="91" t="s">
        <v>203</v>
      </c>
      <c r="B53" s="91" t="s">
        <v>204</v>
      </c>
      <c r="C53" s="91" t="s">
        <v>58</v>
      </c>
      <c r="D53" s="92" t="s">
        <v>119</v>
      </c>
      <c r="E53" s="93" t="s">
        <v>205</v>
      </c>
      <c r="F53" s="91">
        <v>26000</v>
      </c>
      <c r="G53" s="91" t="s">
        <v>98</v>
      </c>
      <c r="H53" s="91" t="s">
        <v>99</v>
      </c>
      <c r="I53" s="91">
        <v>13548293499</v>
      </c>
      <c r="J53" s="91"/>
    </row>
    <row r="54" s="2" customFormat="1" spans="1:10">
      <c r="A54" s="91" t="s">
        <v>206</v>
      </c>
      <c r="B54" s="91" t="s">
        <v>207</v>
      </c>
      <c r="C54" s="91" t="s">
        <v>58</v>
      </c>
      <c r="D54" s="92" t="s">
        <v>119</v>
      </c>
      <c r="E54" s="93" t="s">
        <v>208</v>
      </c>
      <c r="F54" s="91">
        <v>22000</v>
      </c>
      <c r="G54" s="91" t="s">
        <v>98</v>
      </c>
      <c r="H54" s="91" t="s">
        <v>99</v>
      </c>
      <c r="I54" s="91">
        <v>13548293499</v>
      </c>
      <c r="J54" s="91"/>
    </row>
    <row r="55" s="2" customFormat="1" spans="1:10">
      <c r="A55" s="91" t="s">
        <v>209</v>
      </c>
      <c r="B55" s="91" t="s">
        <v>210</v>
      </c>
      <c r="C55" s="91" t="s">
        <v>58</v>
      </c>
      <c r="D55" s="92" t="s">
        <v>119</v>
      </c>
      <c r="E55" s="93" t="s">
        <v>196</v>
      </c>
      <c r="F55" s="91">
        <v>14000</v>
      </c>
      <c r="G55" s="91" t="s">
        <v>98</v>
      </c>
      <c r="H55" s="91" t="s">
        <v>99</v>
      </c>
      <c r="I55" s="91">
        <v>13548293499</v>
      </c>
      <c r="J55" s="91"/>
    </row>
    <row r="56" s="2" customFormat="1" spans="1:10">
      <c r="A56" s="91" t="s">
        <v>211</v>
      </c>
      <c r="B56" s="91" t="s">
        <v>212</v>
      </c>
      <c r="C56" s="91" t="s">
        <v>58</v>
      </c>
      <c r="D56" s="92" t="s">
        <v>119</v>
      </c>
      <c r="E56" s="93" t="s">
        <v>213</v>
      </c>
      <c r="F56" s="91">
        <v>36000</v>
      </c>
      <c r="G56" s="91" t="s">
        <v>98</v>
      </c>
      <c r="H56" s="91" t="s">
        <v>99</v>
      </c>
      <c r="I56" s="91">
        <v>13548293499</v>
      </c>
      <c r="J56" s="91"/>
    </row>
    <row r="57" s="2" customFormat="1" spans="1:10">
      <c r="A57" s="91" t="s">
        <v>214</v>
      </c>
      <c r="B57" s="91" t="s">
        <v>215</v>
      </c>
      <c r="C57" s="91" t="s">
        <v>58</v>
      </c>
      <c r="D57" s="92" t="s">
        <v>119</v>
      </c>
      <c r="E57" s="93" t="s">
        <v>216</v>
      </c>
      <c r="F57" s="91">
        <v>55000</v>
      </c>
      <c r="G57" s="91" t="s">
        <v>98</v>
      </c>
      <c r="H57" s="91" t="s">
        <v>99</v>
      </c>
      <c r="I57" s="91">
        <v>13548293499</v>
      </c>
      <c r="J57" s="91"/>
    </row>
    <row r="58" s="2" customFormat="1" spans="1:10">
      <c r="A58" s="91" t="s">
        <v>217</v>
      </c>
      <c r="B58" s="91" t="s">
        <v>218</v>
      </c>
      <c r="C58" s="91" t="s">
        <v>58</v>
      </c>
      <c r="D58" s="92" t="s">
        <v>119</v>
      </c>
      <c r="E58" s="93" t="s">
        <v>219</v>
      </c>
      <c r="F58" s="91">
        <v>32000</v>
      </c>
      <c r="G58" s="91" t="s">
        <v>98</v>
      </c>
      <c r="H58" s="91" t="s">
        <v>99</v>
      </c>
      <c r="I58" s="91">
        <v>13548293499</v>
      </c>
      <c r="J58" s="91"/>
    </row>
    <row r="59" s="2" customFormat="1" spans="1:10">
      <c r="A59" s="91" t="s">
        <v>220</v>
      </c>
      <c r="B59" s="91" t="s">
        <v>221</v>
      </c>
      <c r="C59" s="91" t="s">
        <v>58</v>
      </c>
      <c r="D59" s="92" t="s">
        <v>119</v>
      </c>
      <c r="E59" s="93" t="s">
        <v>222</v>
      </c>
      <c r="F59" s="91">
        <v>50000</v>
      </c>
      <c r="G59" s="91" t="s">
        <v>98</v>
      </c>
      <c r="H59" s="91" t="s">
        <v>99</v>
      </c>
      <c r="I59" s="91">
        <v>13548293499</v>
      </c>
      <c r="J59" s="91"/>
    </row>
    <row r="60" s="2" customFormat="1" spans="1:10">
      <c r="A60" s="91" t="s">
        <v>223</v>
      </c>
      <c r="B60" s="91" t="s">
        <v>224</v>
      </c>
      <c r="C60" s="91" t="s">
        <v>58</v>
      </c>
      <c r="D60" s="92" t="s">
        <v>119</v>
      </c>
      <c r="E60" s="93" t="s">
        <v>225</v>
      </c>
      <c r="F60" s="91">
        <v>57500</v>
      </c>
      <c r="G60" s="91" t="s">
        <v>98</v>
      </c>
      <c r="H60" s="91" t="s">
        <v>99</v>
      </c>
      <c r="I60" s="91">
        <v>13548293499</v>
      </c>
      <c r="J60" s="91"/>
    </row>
    <row r="61" s="2" customFormat="1" spans="1:10">
      <c r="A61" s="91" t="s">
        <v>226</v>
      </c>
      <c r="B61" s="91" t="s">
        <v>227</v>
      </c>
      <c r="C61" s="91" t="s">
        <v>58</v>
      </c>
      <c r="D61" s="92" t="s">
        <v>119</v>
      </c>
      <c r="E61" s="93" t="s">
        <v>228</v>
      </c>
      <c r="F61" s="91">
        <v>1500</v>
      </c>
      <c r="G61" s="91" t="s">
        <v>98</v>
      </c>
      <c r="H61" s="91" t="s">
        <v>99</v>
      </c>
      <c r="I61" s="91">
        <v>13548293499</v>
      </c>
      <c r="J61" s="91"/>
    </row>
    <row r="62" s="2" customFormat="1" spans="1:10">
      <c r="A62" s="91" t="s">
        <v>229</v>
      </c>
      <c r="B62" s="91" t="s">
        <v>230</v>
      </c>
      <c r="C62" s="91" t="s">
        <v>58</v>
      </c>
      <c r="D62" s="92" t="s">
        <v>119</v>
      </c>
      <c r="E62" s="93" t="s">
        <v>231</v>
      </c>
      <c r="F62" s="91">
        <v>1800</v>
      </c>
      <c r="G62" s="91" t="s">
        <v>98</v>
      </c>
      <c r="H62" s="91" t="s">
        <v>99</v>
      </c>
      <c r="I62" s="91">
        <v>13548293499</v>
      </c>
      <c r="J62" s="91"/>
    </row>
    <row r="63" s="2" customFormat="1" spans="1:10">
      <c r="A63" s="91" t="s">
        <v>232</v>
      </c>
      <c r="B63" s="91" t="s">
        <v>233</v>
      </c>
      <c r="C63" s="91" t="s">
        <v>58</v>
      </c>
      <c r="D63" s="92" t="s">
        <v>119</v>
      </c>
      <c r="E63" s="93" t="s">
        <v>234</v>
      </c>
      <c r="F63" s="91">
        <v>8800</v>
      </c>
      <c r="G63" s="91" t="s">
        <v>98</v>
      </c>
      <c r="H63" s="91" t="s">
        <v>99</v>
      </c>
      <c r="I63" s="91">
        <v>13548293499</v>
      </c>
      <c r="J63" s="91"/>
    </row>
    <row r="64" s="2" customFormat="1" spans="1:10">
      <c r="A64" s="91" t="s">
        <v>235</v>
      </c>
      <c r="B64" s="91" t="s">
        <v>236</v>
      </c>
      <c r="C64" s="91" t="s">
        <v>58</v>
      </c>
      <c r="D64" s="92" t="s">
        <v>119</v>
      </c>
      <c r="E64" s="93" t="s">
        <v>228</v>
      </c>
      <c r="F64" s="91">
        <v>1500</v>
      </c>
      <c r="G64" s="91" t="s">
        <v>98</v>
      </c>
      <c r="H64" s="91" t="s">
        <v>99</v>
      </c>
      <c r="I64" s="91">
        <v>13548293499</v>
      </c>
      <c r="J64" s="91"/>
    </row>
    <row r="65" s="2" customFormat="1" spans="1:10">
      <c r="A65" s="91" t="s">
        <v>237</v>
      </c>
      <c r="B65" s="91" t="s">
        <v>238</v>
      </c>
      <c r="C65" s="91" t="s">
        <v>58</v>
      </c>
      <c r="D65" s="92" t="s">
        <v>59</v>
      </c>
      <c r="E65" s="93" t="s">
        <v>239</v>
      </c>
      <c r="F65" s="91">
        <v>2580</v>
      </c>
      <c r="G65" s="91" t="s">
        <v>98</v>
      </c>
      <c r="H65" s="91" t="s">
        <v>99</v>
      </c>
      <c r="I65" s="91">
        <v>13548293499</v>
      </c>
      <c r="J65" s="91"/>
    </row>
    <row r="66" s="2" customFormat="1" spans="1:10">
      <c r="A66" s="91" t="s">
        <v>240</v>
      </c>
      <c r="B66" s="91" t="s">
        <v>241</v>
      </c>
      <c r="C66" s="91" t="s">
        <v>58</v>
      </c>
      <c r="D66" s="92" t="s">
        <v>59</v>
      </c>
      <c r="E66" s="93" t="s">
        <v>242</v>
      </c>
      <c r="F66" s="91">
        <v>3000</v>
      </c>
      <c r="G66" s="91" t="s">
        <v>98</v>
      </c>
      <c r="H66" s="91" t="s">
        <v>99</v>
      </c>
      <c r="I66" s="91">
        <v>13548293499</v>
      </c>
      <c r="J66" s="91"/>
    </row>
    <row r="67" s="2" customFormat="1" spans="1:10">
      <c r="A67" s="91" t="s">
        <v>243</v>
      </c>
      <c r="B67" s="91" t="s">
        <v>244</v>
      </c>
      <c r="C67" s="91" t="s">
        <v>58</v>
      </c>
      <c r="D67" s="92" t="s">
        <v>59</v>
      </c>
      <c r="E67" s="93" t="s">
        <v>245</v>
      </c>
      <c r="F67" s="91">
        <v>3300</v>
      </c>
      <c r="G67" s="91" t="s">
        <v>98</v>
      </c>
      <c r="H67" s="91" t="s">
        <v>99</v>
      </c>
      <c r="I67" s="91">
        <v>13548293499</v>
      </c>
      <c r="J67" s="91"/>
    </row>
    <row r="68" s="2" customFormat="1" spans="1:10">
      <c r="A68" s="91" t="s">
        <v>246</v>
      </c>
      <c r="B68" s="91" t="s">
        <v>247</v>
      </c>
      <c r="C68" s="91" t="s">
        <v>58</v>
      </c>
      <c r="D68" s="92" t="s">
        <v>59</v>
      </c>
      <c r="E68" s="93" t="s">
        <v>248</v>
      </c>
      <c r="F68" s="91">
        <v>5700</v>
      </c>
      <c r="G68" s="91" t="s">
        <v>98</v>
      </c>
      <c r="H68" s="91" t="s">
        <v>99</v>
      </c>
      <c r="I68" s="91">
        <v>13548293499</v>
      </c>
      <c r="J68" s="91"/>
    </row>
    <row r="69" s="2" customFormat="1" spans="1:10">
      <c r="A69" s="91" t="s">
        <v>249</v>
      </c>
      <c r="B69" s="91" t="s">
        <v>250</v>
      </c>
      <c r="C69" s="91" t="s">
        <v>58</v>
      </c>
      <c r="D69" s="92" t="s">
        <v>59</v>
      </c>
      <c r="E69" s="93" t="s">
        <v>251</v>
      </c>
      <c r="F69" s="91">
        <v>2400</v>
      </c>
      <c r="G69" s="91" t="s">
        <v>98</v>
      </c>
      <c r="H69" s="91" t="s">
        <v>99</v>
      </c>
      <c r="I69" s="91">
        <v>13548293499</v>
      </c>
      <c r="J69" s="91"/>
    </row>
    <row r="70" s="2" customFormat="1" spans="1:10">
      <c r="A70" s="91" t="s">
        <v>252</v>
      </c>
      <c r="B70" s="91" t="s">
        <v>253</v>
      </c>
      <c r="C70" s="91" t="s">
        <v>58</v>
      </c>
      <c r="D70" s="92" t="s">
        <v>59</v>
      </c>
      <c r="E70" s="93" t="s">
        <v>245</v>
      </c>
      <c r="F70" s="91">
        <v>3300</v>
      </c>
      <c r="G70" s="91" t="s">
        <v>98</v>
      </c>
      <c r="H70" s="91" t="s">
        <v>99</v>
      </c>
      <c r="I70" s="91">
        <v>13548293499</v>
      </c>
      <c r="J70" s="91"/>
    </row>
    <row r="71" s="2" customFormat="1" spans="1:10">
      <c r="A71" s="91" t="s">
        <v>254</v>
      </c>
      <c r="B71" s="91" t="s">
        <v>255</v>
      </c>
      <c r="C71" s="91" t="s">
        <v>58</v>
      </c>
      <c r="D71" s="92" t="s">
        <v>59</v>
      </c>
      <c r="E71" s="93" t="s">
        <v>242</v>
      </c>
      <c r="F71" s="91">
        <v>3000</v>
      </c>
      <c r="G71" s="91" t="s">
        <v>98</v>
      </c>
      <c r="H71" s="91" t="s">
        <v>99</v>
      </c>
      <c r="I71" s="91">
        <v>13548293499</v>
      </c>
      <c r="J71" s="91"/>
    </row>
    <row r="72" s="2" customFormat="1" spans="1:10">
      <c r="A72" s="91" t="s">
        <v>256</v>
      </c>
      <c r="B72" s="91" t="s">
        <v>257</v>
      </c>
      <c r="C72" s="91" t="s">
        <v>58</v>
      </c>
      <c r="D72" s="92" t="s">
        <v>59</v>
      </c>
      <c r="E72" s="93" t="s">
        <v>258</v>
      </c>
      <c r="F72" s="91">
        <v>6600</v>
      </c>
      <c r="G72" s="91" t="s">
        <v>98</v>
      </c>
      <c r="H72" s="91" t="s">
        <v>99</v>
      </c>
      <c r="I72" s="91">
        <v>13548293499</v>
      </c>
      <c r="J72" s="91"/>
    </row>
    <row r="73" s="2" customFormat="1" spans="1:10">
      <c r="A73" s="91" t="s">
        <v>259</v>
      </c>
      <c r="B73" s="91" t="s">
        <v>260</v>
      </c>
      <c r="C73" s="91" t="s">
        <v>58</v>
      </c>
      <c r="D73" s="92" t="s">
        <v>59</v>
      </c>
      <c r="E73" s="93" t="s">
        <v>261</v>
      </c>
      <c r="F73" s="91">
        <v>2700</v>
      </c>
      <c r="G73" s="91" t="s">
        <v>98</v>
      </c>
      <c r="H73" s="91" t="s">
        <v>99</v>
      </c>
      <c r="I73" s="91">
        <v>13548293499</v>
      </c>
      <c r="J73" s="91"/>
    </row>
    <row r="74" s="2" customFormat="1" spans="1:10">
      <c r="A74" s="91" t="s">
        <v>262</v>
      </c>
      <c r="B74" s="91" t="s">
        <v>263</v>
      </c>
      <c r="C74" s="91" t="s">
        <v>58</v>
      </c>
      <c r="D74" s="92" t="s">
        <v>59</v>
      </c>
      <c r="E74" s="93" t="s">
        <v>251</v>
      </c>
      <c r="F74" s="91">
        <v>2400</v>
      </c>
      <c r="G74" s="91" t="s">
        <v>98</v>
      </c>
      <c r="H74" s="91" t="s">
        <v>99</v>
      </c>
      <c r="I74" s="91">
        <v>13548293499</v>
      </c>
      <c r="J74" s="91"/>
    </row>
    <row r="75" s="2" customFormat="1" spans="1:10">
      <c r="A75" s="91" t="s">
        <v>264</v>
      </c>
      <c r="B75" s="91" t="s">
        <v>265</v>
      </c>
      <c r="C75" s="91" t="s">
        <v>58</v>
      </c>
      <c r="D75" s="92" t="s">
        <v>59</v>
      </c>
      <c r="E75" s="93" t="s">
        <v>266</v>
      </c>
      <c r="F75" s="91">
        <v>3900</v>
      </c>
      <c r="G75" s="91" t="s">
        <v>98</v>
      </c>
      <c r="H75" s="91" t="s">
        <v>99</v>
      </c>
      <c r="I75" s="91">
        <v>13548293499</v>
      </c>
      <c r="J75" s="91"/>
    </row>
    <row r="76" s="2" customFormat="1" spans="1:10">
      <c r="A76" s="91" t="s">
        <v>267</v>
      </c>
      <c r="B76" s="91" t="s">
        <v>268</v>
      </c>
      <c r="C76" s="91" t="s">
        <v>58</v>
      </c>
      <c r="D76" s="92" t="s">
        <v>59</v>
      </c>
      <c r="E76" s="93" t="s">
        <v>269</v>
      </c>
      <c r="F76" s="91">
        <v>1800</v>
      </c>
      <c r="G76" s="91" t="s">
        <v>98</v>
      </c>
      <c r="H76" s="91" t="s">
        <v>99</v>
      </c>
      <c r="I76" s="91">
        <v>13548293499</v>
      </c>
      <c r="J76" s="91"/>
    </row>
    <row r="77" s="2" customFormat="1" spans="1:10">
      <c r="A77" s="91" t="s">
        <v>270</v>
      </c>
      <c r="B77" s="91" t="s">
        <v>271</v>
      </c>
      <c r="C77" s="91" t="s">
        <v>58</v>
      </c>
      <c r="D77" s="92" t="s">
        <v>59</v>
      </c>
      <c r="E77" s="93" t="s">
        <v>272</v>
      </c>
      <c r="F77" s="91">
        <v>1500</v>
      </c>
      <c r="G77" s="91" t="s">
        <v>98</v>
      </c>
      <c r="H77" s="91" t="s">
        <v>99</v>
      </c>
      <c r="I77" s="91">
        <v>13548293499</v>
      </c>
      <c r="J77" s="91"/>
    </row>
    <row r="78" s="2" customFormat="1" spans="1:10">
      <c r="A78" s="91" t="s">
        <v>273</v>
      </c>
      <c r="B78" s="91" t="s">
        <v>274</v>
      </c>
      <c r="C78" s="91" t="s">
        <v>58</v>
      </c>
      <c r="D78" s="92" t="s">
        <v>59</v>
      </c>
      <c r="E78" s="93" t="s">
        <v>228</v>
      </c>
      <c r="F78" s="91">
        <v>900</v>
      </c>
      <c r="G78" s="91" t="s">
        <v>98</v>
      </c>
      <c r="H78" s="91" t="s">
        <v>99</v>
      </c>
      <c r="I78" s="91">
        <v>13548293499</v>
      </c>
      <c r="J78" s="91"/>
    </row>
    <row r="79" s="2" customFormat="1" spans="1:10">
      <c r="A79" s="91" t="s">
        <v>275</v>
      </c>
      <c r="B79" s="91" t="s">
        <v>276</v>
      </c>
      <c r="C79" s="91" t="s">
        <v>58</v>
      </c>
      <c r="D79" s="92" t="s">
        <v>59</v>
      </c>
      <c r="E79" s="93" t="s">
        <v>277</v>
      </c>
      <c r="F79" s="91">
        <v>4200</v>
      </c>
      <c r="G79" s="91" t="s">
        <v>98</v>
      </c>
      <c r="H79" s="91" t="s">
        <v>99</v>
      </c>
      <c r="I79" s="91">
        <v>13548293499</v>
      </c>
      <c r="J79" s="91"/>
    </row>
    <row r="80" s="2" customFormat="1" spans="1:10">
      <c r="A80" s="91" t="s">
        <v>278</v>
      </c>
      <c r="B80" s="91" t="s">
        <v>279</v>
      </c>
      <c r="C80" s="91" t="s">
        <v>58</v>
      </c>
      <c r="D80" s="92" t="s">
        <v>59</v>
      </c>
      <c r="E80" s="93" t="s">
        <v>280</v>
      </c>
      <c r="F80" s="91">
        <v>2280</v>
      </c>
      <c r="G80" s="91" t="s">
        <v>98</v>
      </c>
      <c r="H80" s="91" t="s">
        <v>99</v>
      </c>
      <c r="I80" s="91">
        <v>13548293499</v>
      </c>
      <c r="J80" s="91"/>
    </row>
    <row r="81" s="2" customFormat="1" spans="1:10">
      <c r="A81" s="91" t="s">
        <v>281</v>
      </c>
      <c r="B81" s="91" t="s">
        <v>282</v>
      </c>
      <c r="C81" s="91" t="s">
        <v>58</v>
      </c>
      <c r="D81" s="92" t="s">
        <v>59</v>
      </c>
      <c r="E81" s="93" t="s">
        <v>190</v>
      </c>
      <c r="F81" s="91">
        <v>5100</v>
      </c>
      <c r="G81" s="91" t="s">
        <v>98</v>
      </c>
      <c r="H81" s="91" t="s">
        <v>99</v>
      </c>
      <c r="I81" s="91">
        <v>13548293499</v>
      </c>
      <c r="J81" s="91"/>
    </row>
    <row r="82" s="2" customFormat="1" spans="1:10">
      <c r="A82" s="91" t="s">
        <v>283</v>
      </c>
      <c r="B82" s="91" t="s">
        <v>284</v>
      </c>
      <c r="C82" s="91" t="s">
        <v>58</v>
      </c>
      <c r="D82" s="92" t="s">
        <v>59</v>
      </c>
      <c r="E82" s="93" t="s">
        <v>245</v>
      </c>
      <c r="F82" s="91">
        <v>3300</v>
      </c>
      <c r="G82" s="91" t="s">
        <v>98</v>
      </c>
      <c r="H82" s="91" t="s">
        <v>99</v>
      </c>
      <c r="I82" s="91">
        <v>13548293499</v>
      </c>
      <c r="J82" s="91"/>
    </row>
    <row r="83" s="2" customFormat="1" spans="1:10">
      <c r="A83" s="91" t="s">
        <v>285</v>
      </c>
      <c r="B83" s="91" t="s">
        <v>286</v>
      </c>
      <c r="C83" s="91" t="s">
        <v>58</v>
      </c>
      <c r="D83" s="92" t="s">
        <v>59</v>
      </c>
      <c r="E83" s="93" t="s">
        <v>287</v>
      </c>
      <c r="F83" s="91">
        <v>6000</v>
      </c>
      <c r="G83" s="91" t="s">
        <v>98</v>
      </c>
      <c r="H83" s="91" t="s">
        <v>99</v>
      </c>
      <c r="I83" s="91">
        <v>13548293499</v>
      </c>
      <c r="J83" s="91"/>
    </row>
    <row r="84" s="2" customFormat="1" spans="1:10">
      <c r="A84" s="91" t="s">
        <v>288</v>
      </c>
      <c r="B84" s="91" t="s">
        <v>289</v>
      </c>
      <c r="C84" s="91" t="s">
        <v>58</v>
      </c>
      <c r="D84" s="92" t="s">
        <v>59</v>
      </c>
      <c r="E84" s="93" t="s">
        <v>290</v>
      </c>
      <c r="F84" s="91">
        <v>3600</v>
      </c>
      <c r="G84" s="91" t="s">
        <v>98</v>
      </c>
      <c r="H84" s="91" t="s">
        <v>99</v>
      </c>
      <c r="I84" s="91">
        <v>13548293499</v>
      </c>
      <c r="J84" s="91"/>
    </row>
    <row r="85" s="2" customFormat="1" spans="1:10">
      <c r="A85" s="91" t="s">
        <v>291</v>
      </c>
      <c r="B85" s="91" t="s">
        <v>292</v>
      </c>
      <c r="C85" s="91" t="s">
        <v>58</v>
      </c>
      <c r="D85" s="92" t="s">
        <v>59</v>
      </c>
      <c r="E85" s="93" t="s">
        <v>287</v>
      </c>
      <c r="F85" s="91">
        <v>6000</v>
      </c>
      <c r="G85" s="91" t="s">
        <v>98</v>
      </c>
      <c r="H85" s="91" t="s">
        <v>99</v>
      </c>
      <c r="I85" s="91">
        <v>13548293499</v>
      </c>
      <c r="J85" s="91"/>
    </row>
    <row r="86" s="2" customFormat="1" spans="1:10">
      <c r="A86" s="91" t="s">
        <v>293</v>
      </c>
      <c r="B86" s="91" t="s">
        <v>294</v>
      </c>
      <c r="C86" s="91" t="s">
        <v>58</v>
      </c>
      <c r="D86" s="92" t="s">
        <v>59</v>
      </c>
      <c r="E86" s="93" t="s">
        <v>290</v>
      </c>
      <c r="F86" s="91">
        <v>3600</v>
      </c>
      <c r="G86" s="91" t="s">
        <v>98</v>
      </c>
      <c r="H86" s="91" t="s">
        <v>99</v>
      </c>
      <c r="I86" s="91">
        <v>13548293499</v>
      </c>
      <c r="J86" s="91"/>
    </row>
    <row r="87" s="2" customFormat="1" spans="1:10">
      <c r="A87" s="91" t="s">
        <v>295</v>
      </c>
      <c r="B87" s="91" t="s">
        <v>296</v>
      </c>
      <c r="C87" s="91" t="s">
        <v>58</v>
      </c>
      <c r="D87" s="92" t="s">
        <v>59</v>
      </c>
      <c r="E87" s="93" t="s">
        <v>272</v>
      </c>
      <c r="F87" s="91">
        <v>1500</v>
      </c>
      <c r="G87" s="91" t="s">
        <v>98</v>
      </c>
      <c r="H87" s="91" t="s">
        <v>99</v>
      </c>
      <c r="I87" s="91">
        <v>13548293499</v>
      </c>
      <c r="J87" s="91"/>
    </row>
    <row r="88" s="2" customFormat="1" spans="1:10">
      <c r="A88" s="91" t="s">
        <v>297</v>
      </c>
      <c r="B88" s="91" t="s">
        <v>298</v>
      </c>
      <c r="C88" s="91" t="s">
        <v>58</v>
      </c>
      <c r="D88" s="92" t="s">
        <v>59</v>
      </c>
      <c r="E88" s="93" t="s">
        <v>269</v>
      </c>
      <c r="F88" s="91">
        <v>1800</v>
      </c>
      <c r="G88" s="91" t="s">
        <v>98</v>
      </c>
      <c r="H88" s="91" t="s">
        <v>99</v>
      </c>
      <c r="I88" s="91">
        <v>13548293499</v>
      </c>
      <c r="J88" s="91"/>
    </row>
    <row r="89" s="2" customFormat="1" spans="1:10">
      <c r="A89" s="91" t="s">
        <v>299</v>
      </c>
      <c r="B89" s="91" t="s">
        <v>300</v>
      </c>
      <c r="C89" s="91" t="s">
        <v>58</v>
      </c>
      <c r="D89" s="92" t="s">
        <v>59</v>
      </c>
      <c r="E89" s="93" t="s">
        <v>301</v>
      </c>
      <c r="F89" s="91">
        <v>4800</v>
      </c>
      <c r="G89" s="91" t="s">
        <v>98</v>
      </c>
      <c r="H89" s="91" t="s">
        <v>99</v>
      </c>
      <c r="I89" s="91">
        <v>13548293499</v>
      </c>
      <c r="J89" s="91"/>
    </row>
    <row r="90" s="2" customFormat="1" spans="1:10">
      <c r="A90" s="91" t="s">
        <v>302</v>
      </c>
      <c r="B90" s="91" t="s">
        <v>303</v>
      </c>
      <c r="C90" s="91" t="s">
        <v>58</v>
      </c>
      <c r="D90" s="92" t="s">
        <v>59</v>
      </c>
      <c r="E90" s="93" t="s">
        <v>304</v>
      </c>
      <c r="F90" s="91">
        <v>300</v>
      </c>
      <c r="G90" s="91" t="s">
        <v>98</v>
      </c>
      <c r="H90" s="91" t="s">
        <v>99</v>
      </c>
      <c r="I90" s="91">
        <v>13548293499</v>
      </c>
      <c r="J90" s="91"/>
    </row>
    <row r="91" s="2" customFormat="1" spans="1:10">
      <c r="A91" s="91" t="s">
        <v>305</v>
      </c>
      <c r="B91" s="91" t="s">
        <v>306</v>
      </c>
      <c r="C91" s="91" t="s">
        <v>58</v>
      </c>
      <c r="D91" s="92" t="s">
        <v>59</v>
      </c>
      <c r="E91" s="93" t="s">
        <v>307</v>
      </c>
      <c r="F91" s="91">
        <v>7200</v>
      </c>
      <c r="G91" s="91" t="s">
        <v>98</v>
      </c>
      <c r="H91" s="91" t="s">
        <v>99</v>
      </c>
      <c r="I91" s="91">
        <v>13548293499</v>
      </c>
      <c r="J91" s="91"/>
    </row>
    <row r="92" s="2" customFormat="1" spans="1:10">
      <c r="A92" s="91" t="s">
        <v>308</v>
      </c>
      <c r="B92" s="91" t="s">
        <v>309</v>
      </c>
      <c r="C92" s="91" t="s">
        <v>58</v>
      </c>
      <c r="D92" s="92" t="s">
        <v>59</v>
      </c>
      <c r="E92" s="93" t="s">
        <v>266</v>
      </c>
      <c r="F92" s="91">
        <v>3900</v>
      </c>
      <c r="G92" s="91" t="s">
        <v>98</v>
      </c>
      <c r="H92" s="91" t="s">
        <v>99</v>
      </c>
      <c r="I92" s="91">
        <v>13548293499</v>
      </c>
      <c r="J92" s="91"/>
    </row>
    <row r="93" s="2" customFormat="1" spans="1:10">
      <c r="A93" s="91" t="s">
        <v>310</v>
      </c>
      <c r="B93" s="91" t="s">
        <v>311</v>
      </c>
      <c r="C93" s="91" t="s">
        <v>58</v>
      </c>
      <c r="D93" s="92" t="s">
        <v>59</v>
      </c>
      <c r="E93" s="93" t="s">
        <v>312</v>
      </c>
      <c r="F93" s="91">
        <v>2100</v>
      </c>
      <c r="G93" s="91" t="s">
        <v>98</v>
      </c>
      <c r="H93" s="91" t="s">
        <v>99</v>
      </c>
      <c r="I93" s="91">
        <v>13548293499</v>
      </c>
      <c r="J93" s="91"/>
    </row>
    <row r="94" s="2" customFormat="1" spans="1:10">
      <c r="A94" s="91" t="s">
        <v>313</v>
      </c>
      <c r="B94" s="91" t="s">
        <v>314</v>
      </c>
      <c r="C94" s="91" t="s">
        <v>58</v>
      </c>
      <c r="D94" s="92" t="s">
        <v>59</v>
      </c>
      <c r="E94" s="93" t="s">
        <v>315</v>
      </c>
      <c r="F94" s="91">
        <v>3510</v>
      </c>
      <c r="G94" s="91" t="s">
        <v>98</v>
      </c>
      <c r="H94" s="91" t="s">
        <v>99</v>
      </c>
      <c r="I94" s="91">
        <v>13548293499</v>
      </c>
      <c r="J94" s="91"/>
    </row>
    <row r="95" s="2" customFormat="1" spans="1:10">
      <c r="A95" s="91" t="s">
        <v>316</v>
      </c>
      <c r="B95" s="91" t="s">
        <v>317</v>
      </c>
      <c r="C95" s="91" t="s">
        <v>58</v>
      </c>
      <c r="D95" s="92" t="s">
        <v>59</v>
      </c>
      <c r="E95" s="93" t="s">
        <v>318</v>
      </c>
      <c r="F95" s="91">
        <v>1200</v>
      </c>
      <c r="G95" s="91" t="s">
        <v>98</v>
      </c>
      <c r="H95" s="91" t="s">
        <v>99</v>
      </c>
      <c r="I95" s="91">
        <v>13548293499</v>
      </c>
      <c r="J95" s="91"/>
    </row>
    <row r="96" s="2" customFormat="1" spans="1:10">
      <c r="A96" s="91" t="s">
        <v>319</v>
      </c>
      <c r="B96" s="91" t="s">
        <v>320</v>
      </c>
      <c r="C96" s="91" t="s">
        <v>58</v>
      </c>
      <c r="D96" s="92" t="s">
        <v>59</v>
      </c>
      <c r="E96" s="93" t="s">
        <v>272</v>
      </c>
      <c r="F96" s="91">
        <v>1500</v>
      </c>
      <c r="G96" s="91" t="s">
        <v>98</v>
      </c>
      <c r="H96" s="91" t="s">
        <v>99</v>
      </c>
      <c r="I96" s="91">
        <v>13548293499</v>
      </c>
      <c r="J96" s="91"/>
    </row>
    <row r="97" s="2" customFormat="1" spans="1:10">
      <c r="A97" s="91" t="s">
        <v>321</v>
      </c>
      <c r="B97" s="91" t="s">
        <v>322</v>
      </c>
      <c r="C97" s="91" t="s">
        <v>58</v>
      </c>
      <c r="D97" s="92" t="s">
        <v>59</v>
      </c>
      <c r="E97" s="93" t="s">
        <v>277</v>
      </c>
      <c r="F97" s="91">
        <v>4200</v>
      </c>
      <c r="G97" s="91" t="s">
        <v>98</v>
      </c>
      <c r="H97" s="91" t="s">
        <v>99</v>
      </c>
      <c r="I97" s="91">
        <v>13548293499</v>
      </c>
      <c r="J97" s="91"/>
    </row>
    <row r="98" s="2" customFormat="1" spans="1:10">
      <c r="A98" s="91" t="s">
        <v>323</v>
      </c>
      <c r="B98" s="91" t="s">
        <v>324</v>
      </c>
      <c r="C98" s="91" t="s">
        <v>58</v>
      </c>
      <c r="D98" s="92" t="s">
        <v>59</v>
      </c>
      <c r="E98" s="93" t="s">
        <v>258</v>
      </c>
      <c r="F98" s="91">
        <v>6600</v>
      </c>
      <c r="G98" s="91" t="s">
        <v>98</v>
      </c>
      <c r="H98" s="91" t="s">
        <v>99</v>
      </c>
      <c r="I98" s="91">
        <v>13548293499</v>
      </c>
      <c r="J98" s="91"/>
    </row>
    <row r="99" s="2" customFormat="1" spans="1:10">
      <c r="A99" s="91" t="s">
        <v>325</v>
      </c>
      <c r="B99" s="91" t="s">
        <v>326</v>
      </c>
      <c r="C99" s="91" t="s">
        <v>58</v>
      </c>
      <c r="D99" s="92" t="s">
        <v>59</v>
      </c>
      <c r="E99" s="93" t="s">
        <v>290</v>
      </c>
      <c r="F99" s="91">
        <v>3600</v>
      </c>
      <c r="G99" s="91" t="s">
        <v>98</v>
      </c>
      <c r="H99" s="91" t="s">
        <v>99</v>
      </c>
      <c r="I99" s="91">
        <v>13548293499</v>
      </c>
      <c r="J99" s="91"/>
    </row>
    <row r="100" s="2" customFormat="1" spans="1:10">
      <c r="A100" s="91" t="s">
        <v>327</v>
      </c>
      <c r="B100" s="91" t="s">
        <v>328</v>
      </c>
      <c r="C100" s="91" t="s">
        <v>58</v>
      </c>
      <c r="D100" s="92" t="s">
        <v>59</v>
      </c>
      <c r="E100" s="93" t="s">
        <v>329</v>
      </c>
      <c r="F100" s="91">
        <v>4080</v>
      </c>
      <c r="G100" s="91" t="s">
        <v>98</v>
      </c>
      <c r="H100" s="91" t="s">
        <v>99</v>
      </c>
      <c r="I100" s="91">
        <v>13548293499</v>
      </c>
      <c r="J100" s="91"/>
    </row>
    <row r="101" s="2" customFormat="1" spans="1:10">
      <c r="A101" s="91" t="s">
        <v>330</v>
      </c>
      <c r="B101" s="91" t="s">
        <v>331</v>
      </c>
      <c r="C101" s="91" t="s">
        <v>58</v>
      </c>
      <c r="D101" s="92" t="s">
        <v>59</v>
      </c>
      <c r="E101" s="93" t="s">
        <v>290</v>
      </c>
      <c r="F101" s="91">
        <v>3600</v>
      </c>
      <c r="G101" s="91" t="s">
        <v>98</v>
      </c>
      <c r="H101" s="91" t="s">
        <v>99</v>
      </c>
      <c r="I101" s="91">
        <v>13548293499</v>
      </c>
      <c r="J101" s="91"/>
    </row>
    <row r="102" s="2" customFormat="1" spans="1:10">
      <c r="A102" s="91" t="s">
        <v>332</v>
      </c>
      <c r="B102" s="91" t="s">
        <v>333</v>
      </c>
      <c r="C102" s="91" t="s">
        <v>58</v>
      </c>
      <c r="D102" s="92" t="s">
        <v>59</v>
      </c>
      <c r="E102" s="93" t="s">
        <v>334</v>
      </c>
      <c r="F102" s="91">
        <v>3540</v>
      </c>
      <c r="G102" s="91" t="s">
        <v>98</v>
      </c>
      <c r="H102" s="91" t="s">
        <v>99</v>
      </c>
      <c r="I102" s="91">
        <v>13548293499</v>
      </c>
      <c r="J102" s="91"/>
    </row>
    <row r="103" s="2" customFormat="1" spans="1:10">
      <c r="A103" s="91" t="s">
        <v>335</v>
      </c>
      <c r="B103" s="91" t="s">
        <v>336</v>
      </c>
      <c r="C103" s="91" t="s">
        <v>58</v>
      </c>
      <c r="D103" s="92" t="s">
        <v>59</v>
      </c>
      <c r="E103" s="93" t="s">
        <v>337</v>
      </c>
      <c r="F103" s="91">
        <v>4980</v>
      </c>
      <c r="G103" s="91" t="s">
        <v>98</v>
      </c>
      <c r="H103" s="91" t="s">
        <v>99</v>
      </c>
      <c r="I103" s="91">
        <v>13548293499</v>
      </c>
      <c r="J103" s="91"/>
    </row>
    <row r="104" s="2" customFormat="1" spans="1:10">
      <c r="A104" s="91" t="s">
        <v>338</v>
      </c>
      <c r="B104" s="91" t="s">
        <v>339</v>
      </c>
      <c r="C104" s="91" t="s">
        <v>58</v>
      </c>
      <c r="D104" s="92" t="s">
        <v>59</v>
      </c>
      <c r="E104" s="93" t="s">
        <v>312</v>
      </c>
      <c r="F104" s="91">
        <v>2100</v>
      </c>
      <c r="G104" s="91" t="s">
        <v>98</v>
      </c>
      <c r="H104" s="91" t="s">
        <v>99</v>
      </c>
      <c r="I104" s="91">
        <v>13548293499</v>
      </c>
      <c r="J104" s="91"/>
    </row>
    <row r="105" s="2" customFormat="1" spans="1:10">
      <c r="A105" s="91" t="s">
        <v>340</v>
      </c>
      <c r="B105" s="91" t="s">
        <v>341</v>
      </c>
      <c r="C105" s="91" t="s">
        <v>58</v>
      </c>
      <c r="D105" s="92" t="s">
        <v>59</v>
      </c>
      <c r="E105" s="93" t="s">
        <v>228</v>
      </c>
      <c r="F105" s="91">
        <v>900</v>
      </c>
      <c r="G105" s="91" t="s">
        <v>98</v>
      </c>
      <c r="H105" s="91" t="s">
        <v>99</v>
      </c>
      <c r="I105" s="91">
        <v>13548293499</v>
      </c>
      <c r="J105" s="91"/>
    </row>
    <row r="106" s="2" customFormat="1" spans="1:10">
      <c r="A106" s="91" t="s">
        <v>342</v>
      </c>
      <c r="B106" s="91" t="s">
        <v>343</v>
      </c>
      <c r="C106" s="91" t="s">
        <v>58</v>
      </c>
      <c r="D106" s="92" t="s">
        <v>59</v>
      </c>
      <c r="E106" s="93" t="s">
        <v>344</v>
      </c>
      <c r="F106" s="91">
        <v>960</v>
      </c>
      <c r="G106" s="91" t="s">
        <v>98</v>
      </c>
      <c r="H106" s="91" t="s">
        <v>99</v>
      </c>
      <c r="I106" s="91">
        <v>13548293499</v>
      </c>
      <c r="J106" s="91"/>
    </row>
    <row r="107" s="2" customFormat="1" spans="1:10">
      <c r="A107" s="91" t="s">
        <v>345</v>
      </c>
      <c r="B107" s="91" t="s">
        <v>346</v>
      </c>
      <c r="C107" s="91" t="s">
        <v>58</v>
      </c>
      <c r="D107" s="92" t="s">
        <v>59</v>
      </c>
      <c r="E107" s="93" t="s">
        <v>269</v>
      </c>
      <c r="F107" s="91">
        <v>1800</v>
      </c>
      <c r="G107" s="91" t="s">
        <v>98</v>
      </c>
      <c r="H107" s="91" t="s">
        <v>99</v>
      </c>
      <c r="I107" s="91">
        <v>13548293499</v>
      </c>
      <c r="J107" s="91"/>
    </row>
    <row r="108" s="2" customFormat="1" spans="1:10">
      <c r="A108" s="91" t="s">
        <v>347</v>
      </c>
      <c r="B108" s="91" t="s">
        <v>348</v>
      </c>
      <c r="C108" s="91" t="s">
        <v>58</v>
      </c>
      <c r="D108" s="92" t="s">
        <v>59</v>
      </c>
      <c r="E108" s="93" t="s">
        <v>280</v>
      </c>
      <c r="F108" s="91">
        <v>2280</v>
      </c>
      <c r="G108" s="91" t="s">
        <v>98</v>
      </c>
      <c r="H108" s="91" t="s">
        <v>99</v>
      </c>
      <c r="I108" s="91">
        <v>13548293499</v>
      </c>
      <c r="J108" s="91"/>
    </row>
    <row r="109" s="2" customFormat="1" spans="1:10">
      <c r="A109" s="91" t="s">
        <v>349</v>
      </c>
      <c r="B109" s="91" t="s">
        <v>350</v>
      </c>
      <c r="C109" s="91" t="s">
        <v>58</v>
      </c>
      <c r="D109" s="92" t="s">
        <v>59</v>
      </c>
      <c r="E109" s="93" t="s">
        <v>351</v>
      </c>
      <c r="F109" s="91">
        <v>1380</v>
      </c>
      <c r="G109" s="91" t="s">
        <v>98</v>
      </c>
      <c r="H109" s="91" t="s">
        <v>99</v>
      </c>
      <c r="I109" s="91">
        <v>13548293499</v>
      </c>
      <c r="J109" s="91"/>
    </row>
    <row r="110" s="2" customFormat="1" spans="1:10">
      <c r="A110" s="91" t="s">
        <v>352</v>
      </c>
      <c r="B110" s="91" t="s">
        <v>353</v>
      </c>
      <c r="C110" s="91" t="s">
        <v>58</v>
      </c>
      <c r="D110" s="92" t="s">
        <v>59</v>
      </c>
      <c r="E110" s="93" t="s">
        <v>354</v>
      </c>
      <c r="F110" s="91">
        <v>2940</v>
      </c>
      <c r="G110" s="91" t="s">
        <v>98</v>
      </c>
      <c r="H110" s="91" t="s">
        <v>99</v>
      </c>
      <c r="I110" s="91">
        <v>13548293499</v>
      </c>
      <c r="J110" s="91"/>
    </row>
    <row r="111" s="2" customFormat="1" spans="1:10">
      <c r="A111" s="91" t="s">
        <v>355</v>
      </c>
      <c r="B111" s="91" t="s">
        <v>356</v>
      </c>
      <c r="C111" s="91" t="s">
        <v>58</v>
      </c>
      <c r="D111" s="92" t="s">
        <v>59</v>
      </c>
      <c r="E111" s="93" t="s">
        <v>290</v>
      </c>
      <c r="F111" s="91">
        <v>3600</v>
      </c>
      <c r="G111" s="91" t="s">
        <v>98</v>
      </c>
      <c r="H111" s="91" t="s">
        <v>99</v>
      </c>
      <c r="I111" s="91">
        <v>13548293499</v>
      </c>
      <c r="J111" s="91"/>
    </row>
    <row r="112" s="2" customFormat="1" spans="1:10">
      <c r="A112" s="91" t="s">
        <v>357</v>
      </c>
      <c r="B112" s="91" t="s">
        <v>358</v>
      </c>
      <c r="C112" s="91" t="s">
        <v>58</v>
      </c>
      <c r="D112" s="92" t="s">
        <v>59</v>
      </c>
      <c r="E112" s="93" t="s">
        <v>359</v>
      </c>
      <c r="F112" s="91">
        <v>2880</v>
      </c>
      <c r="G112" s="91" t="s">
        <v>98</v>
      </c>
      <c r="H112" s="91" t="s">
        <v>99</v>
      </c>
      <c r="I112" s="91">
        <v>13548293499</v>
      </c>
      <c r="J112" s="91"/>
    </row>
    <row r="113" s="2" customFormat="1" spans="1:10">
      <c r="A113" s="91" t="s">
        <v>360</v>
      </c>
      <c r="B113" s="91" t="s">
        <v>361</v>
      </c>
      <c r="C113" s="91" t="s">
        <v>58</v>
      </c>
      <c r="D113" s="92" t="s">
        <v>59</v>
      </c>
      <c r="E113" s="93" t="s">
        <v>269</v>
      </c>
      <c r="F113" s="91">
        <v>1800</v>
      </c>
      <c r="G113" s="91" t="s">
        <v>98</v>
      </c>
      <c r="H113" s="91" t="s">
        <v>99</v>
      </c>
      <c r="I113" s="91">
        <v>13548293499</v>
      </c>
      <c r="J113" s="91"/>
    </row>
    <row r="114" s="2" customFormat="1" spans="1:10">
      <c r="A114" s="91" t="s">
        <v>362</v>
      </c>
      <c r="B114" s="91" t="s">
        <v>363</v>
      </c>
      <c r="C114" s="91" t="s">
        <v>58</v>
      </c>
      <c r="D114" s="92" t="s">
        <v>59</v>
      </c>
      <c r="E114" s="93" t="s">
        <v>318</v>
      </c>
      <c r="F114" s="91">
        <v>1200</v>
      </c>
      <c r="G114" s="91" t="s">
        <v>98</v>
      </c>
      <c r="H114" s="91" t="s">
        <v>99</v>
      </c>
      <c r="I114" s="91">
        <v>13548293499</v>
      </c>
      <c r="J114" s="91"/>
    </row>
    <row r="115" s="2" customFormat="1" spans="1:10">
      <c r="A115" s="91" t="s">
        <v>364</v>
      </c>
      <c r="B115" s="91" t="s">
        <v>365</v>
      </c>
      <c r="C115" s="91" t="s">
        <v>58</v>
      </c>
      <c r="D115" s="92" t="s">
        <v>59</v>
      </c>
      <c r="E115" s="93" t="s">
        <v>366</v>
      </c>
      <c r="F115" s="91">
        <v>1501.2</v>
      </c>
      <c r="G115" s="91" t="s">
        <v>98</v>
      </c>
      <c r="H115" s="91" t="s">
        <v>99</v>
      </c>
      <c r="I115" s="91">
        <v>13548293499</v>
      </c>
      <c r="J115" s="91"/>
    </row>
    <row r="116" s="2" customFormat="1" spans="1:10">
      <c r="A116" s="91" t="s">
        <v>367</v>
      </c>
      <c r="B116" s="91" t="s">
        <v>368</v>
      </c>
      <c r="C116" s="91" t="s">
        <v>58</v>
      </c>
      <c r="D116" s="92" t="s">
        <v>59</v>
      </c>
      <c r="E116" s="93" t="s">
        <v>369</v>
      </c>
      <c r="F116" s="91">
        <v>2670</v>
      </c>
      <c r="G116" s="91" t="s">
        <v>98</v>
      </c>
      <c r="H116" s="91" t="s">
        <v>99</v>
      </c>
      <c r="I116" s="91">
        <v>13548293499</v>
      </c>
      <c r="J116" s="91"/>
    </row>
    <row r="117" s="2" customFormat="1" spans="1:10">
      <c r="A117" s="91" t="s">
        <v>370</v>
      </c>
      <c r="B117" s="91" t="s">
        <v>371</v>
      </c>
      <c r="C117" s="91" t="s">
        <v>58</v>
      </c>
      <c r="D117" s="92" t="s">
        <v>59</v>
      </c>
      <c r="E117" s="93" t="s">
        <v>372</v>
      </c>
      <c r="F117" s="91">
        <v>7800</v>
      </c>
      <c r="G117" s="91" t="s">
        <v>98</v>
      </c>
      <c r="H117" s="91" t="s">
        <v>99</v>
      </c>
      <c r="I117" s="91">
        <v>13548293499</v>
      </c>
      <c r="J117" s="91"/>
    </row>
    <row r="118" s="2" customFormat="1" spans="1:10">
      <c r="A118" s="91" t="s">
        <v>373</v>
      </c>
      <c r="B118" s="91" t="s">
        <v>374</v>
      </c>
      <c r="C118" s="91" t="s">
        <v>58</v>
      </c>
      <c r="D118" s="92" t="s">
        <v>59</v>
      </c>
      <c r="E118" s="93" t="s">
        <v>375</v>
      </c>
      <c r="F118" s="91">
        <v>4500</v>
      </c>
      <c r="G118" s="91" t="s">
        <v>98</v>
      </c>
      <c r="H118" s="91" t="s">
        <v>99</v>
      </c>
      <c r="I118" s="91">
        <v>13548293499</v>
      </c>
      <c r="J118" s="91"/>
    </row>
    <row r="119" s="2" customFormat="1" spans="1:10">
      <c r="A119" s="91" t="s">
        <v>376</v>
      </c>
      <c r="B119" s="91" t="s">
        <v>377</v>
      </c>
      <c r="C119" s="91" t="s">
        <v>58</v>
      </c>
      <c r="D119" s="92" t="s">
        <v>59</v>
      </c>
      <c r="E119" s="93" t="s">
        <v>378</v>
      </c>
      <c r="F119" s="91">
        <v>3720</v>
      </c>
      <c r="G119" s="91" t="s">
        <v>98</v>
      </c>
      <c r="H119" s="91" t="s">
        <v>99</v>
      </c>
      <c r="I119" s="91">
        <v>13548293499</v>
      </c>
      <c r="J119" s="91"/>
    </row>
    <row r="120" s="2" customFormat="1" spans="1:10">
      <c r="A120" s="91" t="s">
        <v>379</v>
      </c>
      <c r="B120" s="91" t="s">
        <v>380</v>
      </c>
      <c r="C120" s="91" t="s">
        <v>58</v>
      </c>
      <c r="D120" s="92" t="s">
        <v>59</v>
      </c>
      <c r="E120" s="93" t="s">
        <v>381</v>
      </c>
      <c r="F120" s="91">
        <v>4020</v>
      </c>
      <c r="G120" s="91" t="s">
        <v>98</v>
      </c>
      <c r="H120" s="91" t="s">
        <v>99</v>
      </c>
      <c r="I120" s="91">
        <v>13548293499</v>
      </c>
      <c r="J120" s="91"/>
    </row>
    <row r="121" s="2" customFormat="1" spans="1:10">
      <c r="A121" s="91" t="s">
        <v>382</v>
      </c>
      <c r="B121" s="91" t="s">
        <v>383</v>
      </c>
      <c r="C121" s="91" t="s">
        <v>58</v>
      </c>
      <c r="D121" s="92" t="s">
        <v>59</v>
      </c>
      <c r="E121" s="93" t="s">
        <v>384</v>
      </c>
      <c r="F121" s="91">
        <v>780</v>
      </c>
      <c r="G121" s="91" t="s">
        <v>98</v>
      </c>
      <c r="H121" s="91" t="s">
        <v>99</v>
      </c>
      <c r="I121" s="91">
        <v>13548293499</v>
      </c>
      <c r="J121" s="91"/>
    </row>
    <row r="122" s="2" customFormat="1" spans="1:10">
      <c r="A122" s="91" t="s">
        <v>385</v>
      </c>
      <c r="B122" s="91" t="s">
        <v>386</v>
      </c>
      <c r="C122" s="91" t="s">
        <v>58</v>
      </c>
      <c r="D122" s="92" t="s">
        <v>59</v>
      </c>
      <c r="E122" s="93" t="s">
        <v>318</v>
      </c>
      <c r="F122" s="91">
        <v>1200</v>
      </c>
      <c r="G122" s="91" t="s">
        <v>98</v>
      </c>
      <c r="H122" s="91" t="s">
        <v>99</v>
      </c>
      <c r="I122" s="91">
        <v>13548293499</v>
      </c>
      <c r="J122" s="91"/>
    </row>
    <row r="123" s="2" customFormat="1" spans="1:10">
      <c r="A123" s="91" t="s">
        <v>387</v>
      </c>
      <c r="B123" s="91" t="s">
        <v>388</v>
      </c>
      <c r="C123" s="91" t="s">
        <v>58</v>
      </c>
      <c r="D123" s="92" t="s">
        <v>59</v>
      </c>
      <c r="E123" s="93" t="s">
        <v>266</v>
      </c>
      <c r="F123" s="91">
        <v>3900</v>
      </c>
      <c r="G123" s="91" t="s">
        <v>98</v>
      </c>
      <c r="H123" s="91" t="s">
        <v>99</v>
      </c>
      <c r="I123" s="91">
        <v>13548293499</v>
      </c>
      <c r="J123" s="91"/>
    </row>
    <row r="124" s="2" customFormat="1" spans="1:10">
      <c r="A124" s="91" t="s">
        <v>389</v>
      </c>
      <c r="B124" s="91" t="s">
        <v>390</v>
      </c>
      <c r="C124" s="91" t="s">
        <v>58</v>
      </c>
      <c r="D124" s="92" t="s">
        <v>59</v>
      </c>
      <c r="E124" s="93" t="s">
        <v>391</v>
      </c>
      <c r="F124" s="91">
        <v>4812.6</v>
      </c>
      <c r="G124" s="91" t="s">
        <v>98</v>
      </c>
      <c r="H124" s="91" t="s">
        <v>99</v>
      </c>
      <c r="I124" s="91">
        <v>13548293499</v>
      </c>
      <c r="J124" s="91"/>
    </row>
    <row r="125" s="2" customFormat="1" spans="1:10">
      <c r="A125" s="91" t="s">
        <v>392</v>
      </c>
      <c r="B125" s="91" t="s">
        <v>393</v>
      </c>
      <c r="C125" s="91" t="s">
        <v>58</v>
      </c>
      <c r="D125" s="92" t="s">
        <v>59</v>
      </c>
      <c r="E125" s="93" t="s">
        <v>394</v>
      </c>
      <c r="F125" s="91">
        <v>1572</v>
      </c>
      <c r="G125" s="91" t="s">
        <v>98</v>
      </c>
      <c r="H125" s="91" t="s">
        <v>99</v>
      </c>
      <c r="I125" s="91">
        <v>13548293499</v>
      </c>
      <c r="J125" s="91"/>
    </row>
    <row r="126" s="2" customFormat="1" spans="1:10">
      <c r="A126" s="91" t="s">
        <v>395</v>
      </c>
      <c r="B126" s="91" t="s">
        <v>396</v>
      </c>
      <c r="C126" s="91" t="s">
        <v>58</v>
      </c>
      <c r="D126" s="92" t="s">
        <v>59</v>
      </c>
      <c r="E126" s="93" t="s">
        <v>199</v>
      </c>
      <c r="F126" s="91">
        <v>600</v>
      </c>
      <c r="G126" s="91" t="s">
        <v>98</v>
      </c>
      <c r="H126" s="91" t="s">
        <v>99</v>
      </c>
      <c r="I126" s="91">
        <v>13548293499</v>
      </c>
      <c r="J126" s="91"/>
    </row>
    <row r="127" s="2" customFormat="1" spans="1:10">
      <c r="A127" s="91" t="s">
        <v>397</v>
      </c>
      <c r="B127" s="91" t="s">
        <v>398</v>
      </c>
      <c r="C127" s="91" t="s">
        <v>58</v>
      </c>
      <c r="D127" s="92" t="s">
        <v>59</v>
      </c>
      <c r="E127" s="93" t="s">
        <v>399</v>
      </c>
      <c r="F127" s="91">
        <v>5400</v>
      </c>
      <c r="G127" s="91" t="s">
        <v>98</v>
      </c>
      <c r="H127" s="91" t="s">
        <v>99</v>
      </c>
      <c r="I127" s="91">
        <v>13548293499</v>
      </c>
      <c r="J127" s="91"/>
    </row>
    <row r="128" s="2" customFormat="1" spans="1:10">
      <c r="A128" s="91" t="s">
        <v>400</v>
      </c>
      <c r="B128" s="91" t="s">
        <v>401</v>
      </c>
      <c r="C128" s="91" t="s">
        <v>58</v>
      </c>
      <c r="D128" s="92" t="s">
        <v>59</v>
      </c>
      <c r="E128" s="93" t="s">
        <v>261</v>
      </c>
      <c r="F128" s="91">
        <v>2700</v>
      </c>
      <c r="G128" s="91" t="s">
        <v>98</v>
      </c>
      <c r="H128" s="91" t="s">
        <v>99</v>
      </c>
      <c r="I128" s="91">
        <v>13548293499</v>
      </c>
      <c r="J128" s="91"/>
    </row>
    <row r="129" s="2" customFormat="1" spans="1:10">
      <c r="A129" s="91" t="s">
        <v>402</v>
      </c>
      <c r="B129" s="91" t="s">
        <v>403</v>
      </c>
      <c r="C129" s="91" t="s">
        <v>58</v>
      </c>
      <c r="D129" s="92" t="s">
        <v>59</v>
      </c>
      <c r="E129" s="93" t="s">
        <v>312</v>
      </c>
      <c r="F129" s="91">
        <v>2100</v>
      </c>
      <c r="G129" s="91" t="s">
        <v>98</v>
      </c>
      <c r="H129" s="91" t="s">
        <v>99</v>
      </c>
      <c r="I129" s="91">
        <v>13548293499</v>
      </c>
      <c r="J129" s="91"/>
    </row>
    <row r="130" s="2" customFormat="1" spans="1:10">
      <c r="A130" s="91" t="s">
        <v>404</v>
      </c>
      <c r="B130" s="91" t="s">
        <v>405</v>
      </c>
      <c r="C130" s="91" t="s">
        <v>58</v>
      </c>
      <c r="D130" s="92" t="s">
        <v>59</v>
      </c>
      <c r="E130" s="93" t="s">
        <v>406</v>
      </c>
      <c r="F130" s="91">
        <v>6900</v>
      </c>
      <c r="G130" s="91" t="s">
        <v>98</v>
      </c>
      <c r="H130" s="91" t="s">
        <v>99</v>
      </c>
      <c r="I130" s="91">
        <v>13548293499</v>
      </c>
      <c r="J130" s="91"/>
    </row>
    <row r="131" s="2" customFormat="1" spans="1:10">
      <c r="A131" s="91" t="s">
        <v>407</v>
      </c>
      <c r="B131" s="91" t="s">
        <v>408</v>
      </c>
      <c r="C131" s="91" t="s">
        <v>58</v>
      </c>
      <c r="D131" s="92" t="s">
        <v>59</v>
      </c>
      <c r="E131" s="93" t="s">
        <v>329</v>
      </c>
      <c r="F131" s="91">
        <v>4080</v>
      </c>
      <c r="G131" s="91" t="s">
        <v>98</v>
      </c>
      <c r="H131" s="91" t="s">
        <v>99</v>
      </c>
      <c r="I131" s="91">
        <v>13548293499</v>
      </c>
      <c r="J131" s="91"/>
    </row>
    <row r="132" s="2" customFormat="1" spans="1:10">
      <c r="A132" s="91" t="s">
        <v>409</v>
      </c>
      <c r="B132" s="91" t="s">
        <v>410</v>
      </c>
      <c r="C132" s="91" t="s">
        <v>58</v>
      </c>
      <c r="D132" s="92" t="s">
        <v>59</v>
      </c>
      <c r="E132" s="93" t="s">
        <v>411</v>
      </c>
      <c r="F132" s="91">
        <v>3480</v>
      </c>
      <c r="G132" s="91" t="s">
        <v>98</v>
      </c>
      <c r="H132" s="91" t="s">
        <v>99</v>
      </c>
      <c r="I132" s="91">
        <v>13548293499</v>
      </c>
      <c r="J132" s="91"/>
    </row>
    <row r="133" s="2" customFormat="1" spans="1:10">
      <c r="A133" s="91" t="s">
        <v>412</v>
      </c>
      <c r="B133" s="91" t="s">
        <v>413</v>
      </c>
      <c r="C133" s="91" t="s">
        <v>58</v>
      </c>
      <c r="D133" s="92" t="s">
        <v>59</v>
      </c>
      <c r="E133" s="93" t="s">
        <v>277</v>
      </c>
      <c r="F133" s="91">
        <v>4200</v>
      </c>
      <c r="G133" s="91" t="s">
        <v>98</v>
      </c>
      <c r="H133" s="91" t="s">
        <v>99</v>
      </c>
      <c r="I133" s="91">
        <v>13548293499</v>
      </c>
      <c r="J133" s="91"/>
    </row>
    <row r="134" s="2" customFormat="1" spans="1:10">
      <c r="A134" s="91" t="s">
        <v>414</v>
      </c>
      <c r="B134" s="91" t="s">
        <v>415</v>
      </c>
      <c r="C134" s="91" t="s">
        <v>58</v>
      </c>
      <c r="D134" s="92" t="s">
        <v>59</v>
      </c>
      <c r="E134" s="93" t="s">
        <v>416</v>
      </c>
      <c r="F134" s="91">
        <v>13800</v>
      </c>
      <c r="G134" s="91" t="s">
        <v>98</v>
      </c>
      <c r="H134" s="91" t="s">
        <v>99</v>
      </c>
      <c r="I134" s="91">
        <v>13548293499</v>
      </c>
      <c r="J134" s="91"/>
    </row>
    <row r="135" s="2" customFormat="1" spans="1:10">
      <c r="A135" s="91" t="s">
        <v>417</v>
      </c>
      <c r="B135" s="91" t="s">
        <v>418</v>
      </c>
      <c r="C135" s="91" t="s">
        <v>58</v>
      </c>
      <c r="D135" s="92" t="s">
        <v>59</v>
      </c>
      <c r="E135" s="93" t="s">
        <v>234</v>
      </c>
      <c r="F135" s="91">
        <v>5280</v>
      </c>
      <c r="G135" s="91" t="s">
        <v>98</v>
      </c>
      <c r="H135" s="91" t="s">
        <v>99</v>
      </c>
      <c r="I135" s="91">
        <v>13548293499</v>
      </c>
      <c r="J135" s="91"/>
    </row>
    <row r="136" s="2" customFormat="1" spans="1:10">
      <c r="A136" s="91" t="s">
        <v>419</v>
      </c>
      <c r="B136" s="91" t="s">
        <v>420</v>
      </c>
      <c r="C136" s="91" t="s">
        <v>58</v>
      </c>
      <c r="D136" s="92" t="s">
        <v>59</v>
      </c>
      <c r="E136" s="93" t="s">
        <v>301</v>
      </c>
      <c r="F136" s="91">
        <v>4800</v>
      </c>
      <c r="G136" s="91" t="s">
        <v>98</v>
      </c>
      <c r="H136" s="91" t="s">
        <v>99</v>
      </c>
      <c r="I136" s="91">
        <v>13548293499</v>
      </c>
      <c r="J136" s="91"/>
    </row>
    <row r="137" s="2" customFormat="1" spans="1:10">
      <c r="A137" s="91" t="s">
        <v>421</v>
      </c>
      <c r="B137" s="91" t="s">
        <v>422</v>
      </c>
      <c r="C137" s="91" t="s">
        <v>58</v>
      </c>
      <c r="D137" s="92" t="s">
        <v>59</v>
      </c>
      <c r="E137" s="93" t="s">
        <v>231</v>
      </c>
      <c r="F137" s="91">
        <v>1080</v>
      </c>
      <c r="G137" s="91" t="s">
        <v>98</v>
      </c>
      <c r="H137" s="91" t="s">
        <v>99</v>
      </c>
      <c r="I137" s="91">
        <v>13548293499</v>
      </c>
      <c r="J137" s="91"/>
    </row>
    <row r="138" s="2" customFormat="1" spans="1:10">
      <c r="A138" s="91" t="s">
        <v>423</v>
      </c>
      <c r="B138" s="91" t="s">
        <v>424</v>
      </c>
      <c r="C138" s="91" t="s">
        <v>58</v>
      </c>
      <c r="D138" s="92" t="s">
        <v>59</v>
      </c>
      <c r="E138" s="93" t="s">
        <v>280</v>
      </c>
      <c r="F138" s="91">
        <v>2280</v>
      </c>
      <c r="G138" s="91" t="s">
        <v>98</v>
      </c>
      <c r="H138" s="91" t="s">
        <v>99</v>
      </c>
      <c r="I138" s="91">
        <v>13548293499</v>
      </c>
      <c r="J138" s="91"/>
    </row>
    <row r="139" s="2" customFormat="1" spans="1:10">
      <c r="A139" s="91" t="s">
        <v>425</v>
      </c>
      <c r="B139" s="91" t="s">
        <v>426</v>
      </c>
      <c r="C139" s="91" t="s">
        <v>58</v>
      </c>
      <c r="D139" s="92" t="s">
        <v>59</v>
      </c>
      <c r="E139" s="93" t="s">
        <v>427</v>
      </c>
      <c r="F139" s="91">
        <v>1680</v>
      </c>
      <c r="G139" s="91" t="s">
        <v>98</v>
      </c>
      <c r="H139" s="91" t="s">
        <v>99</v>
      </c>
      <c r="I139" s="91">
        <v>13548293499</v>
      </c>
      <c r="J139" s="91"/>
    </row>
    <row r="140" s="2" customFormat="1" spans="1:10">
      <c r="A140" s="91" t="s">
        <v>428</v>
      </c>
      <c r="B140" s="91" t="s">
        <v>429</v>
      </c>
      <c r="C140" s="91" t="s">
        <v>58</v>
      </c>
      <c r="D140" s="92" t="s">
        <v>59</v>
      </c>
      <c r="E140" s="93" t="s">
        <v>430</v>
      </c>
      <c r="F140" s="91">
        <v>2160</v>
      </c>
      <c r="G140" s="91" t="s">
        <v>98</v>
      </c>
      <c r="H140" s="91" t="s">
        <v>99</v>
      </c>
      <c r="I140" s="91">
        <v>13548293499</v>
      </c>
      <c r="J140" s="91"/>
    </row>
    <row r="141" s="2" customFormat="1" spans="1:10">
      <c r="A141" s="91" t="s">
        <v>431</v>
      </c>
      <c r="B141" s="91" t="s">
        <v>432</v>
      </c>
      <c r="C141" s="91" t="s">
        <v>58</v>
      </c>
      <c r="D141" s="92" t="s">
        <v>59</v>
      </c>
      <c r="E141" s="93" t="s">
        <v>272</v>
      </c>
      <c r="F141" s="91">
        <v>1500</v>
      </c>
      <c r="G141" s="91" t="s">
        <v>98</v>
      </c>
      <c r="H141" s="91" t="s">
        <v>99</v>
      </c>
      <c r="I141" s="91">
        <v>13548293499</v>
      </c>
      <c r="J141" s="91"/>
    </row>
    <row r="142" s="2" customFormat="1" spans="1:10">
      <c r="A142" s="91" t="s">
        <v>433</v>
      </c>
      <c r="B142" s="91" t="s">
        <v>434</v>
      </c>
      <c r="C142" s="91" t="s">
        <v>58</v>
      </c>
      <c r="D142" s="92" t="s">
        <v>59</v>
      </c>
      <c r="E142" s="93" t="s">
        <v>435</v>
      </c>
      <c r="F142" s="91">
        <v>720</v>
      </c>
      <c r="G142" s="91" t="s">
        <v>98</v>
      </c>
      <c r="H142" s="91" t="s">
        <v>99</v>
      </c>
      <c r="I142" s="91">
        <v>13548293499</v>
      </c>
      <c r="J142" s="91"/>
    </row>
    <row r="143" s="2" customFormat="1" spans="1:10">
      <c r="A143" s="91" t="s">
        <v>436</v>
      </c>
      <c r="B143" s="91" t="s">
        <v>437</v>
      </c>
      <c r="C143" s="91" t="s">
        <v>58</v>
      </c>
      <c r="D143" s="92" t="s">
        <v>59</v>
      </c>
      <c r="E143" s="93" t="s">
        <v>290</v>
      </c>
      <c r="F143" s="91">
        <v>3600</v>
      </c>
      <c r="G143" s="91" t="s">
        <v>98</v>
      </c>
      <c r="H143" s="91" t="s">
        <v>99</v>
      </c>
      <c r="I143" s="91">
        <v>13548293499</v>
      </c>
      <c r="J143" s="91"/>
    </row>
    <row r="144" s="2" customFormat="1" spans="1:10">
      <c r="A144" s="91" t="s">
        <v>438</v>
      </c>
      <c r="B144" s="91" t="s">
        <v>439</v>
      </c>
      <c r="C144" s="91" t="s">
        <v>58</v>
      </c>
      <c r="D144" s="92" t="s">
        <v>440</v>
      </c>
      <c r="E144" s="93" t="s">
        <v>245</v>
      </c>
      <c r="F144" s="91">
        <v>3300</v>
      </c>
      <c r="G144" s="91" t="s">
        <v>98</v>
      </c>
      <c r="H144" s="91" t="s">
        <v>99</v>
      </c>
      <c r="I144" s="91">
        <v>13548293499</v>
      </c>
      <c r="J144" s="91"/>
    </row>
    <row r="145" s="2" customFormat="1" spans="1:10">
      <c r="A145" s="91" t="s">
        <v>441</v>
      </c>
      <c r="B145" s="91" t="s">
        <v>442</v>
      </c>
      <c r="C145" s="91" t="s">
        <v>58</v>
      </c>
      <c r="D145" s="92" t="s">
        <v>440</v>
      </c>
      <c r="E145" s="93" t="s">
        <v>245</v>
      </c>
      <c r="F145" s="91">
        <v>3300</v>
      </c>
      <c r="G145" s="91" t="s">
        <v>98</v>
      </c>
      <c r="H145" s="91" t="s">
        <v>99</v>
      </c>
      <c r="I145" s="91">
        <v>13548293499</v>
      </c>
      <c r="J145" s="91"/>
    </row>
    <row r="146" s="2" customFormat="1" spans="1:10">
      <c r="A146" s="91" t="s">
        <v>443</v>
      </c>
      <c r="B146" s="91" t="s">
        <v>444</v>
      </c>
      <c r="C146" s="91" t="s">
        <v>58</v>
      </c>
      <c r="D146" s="92" t="s">
        <v>440</v>
      </c>
      <c r="E146" s="93" t="s">
        <v>381</v>
      </c>
      <c r="F146" s="91">
        <v>4020</v>
      </c>
      <c r="G146" s="91" t="s">
        <v>98</v>
      </c>
      <c r="H146" s="91" t="s">
        <v>99</v>
      </c>
      <c r="I146" s="91">
        <v>13548293499</v>
      </c>
      <c r="J146" s="91"/>
    </row>
    <row r="147" s="2" customFormat="1" spans="1:10">
      <c r="A147" s="91" t="s">
        <v>445</v>
      </c>
      <c r="B147" s="91" t="s">
        <v>446</v>
      </c>
      <c r="C147" s="91" t="s">
        <v>58</v>
      </c>
      <c r="D147" s="92" t="s">
        <v>440</v>
      </c>
      <c r="E147" s="93" t="s">
        <v>272</v>
      </c>
      <c r="F147" s="91">
        <v>1500</v>
      </c>
      <c r="G147" s="91" t="s">
        <v>98</v>
      </c>
      <c r="H147" s="91" t="s">
        <v>99</v>
      </c>
      <c r="I147" s="91">
        <v>13548293499</v>
      </c>
      <c r="J147" s="91"/>
    </row>
    <row r="148" s="2" customFormat="1" spans="1:10">
      <c r="A148" s="91" t="s">
        <v>447</v>
      </c>
      <c r="B148" s="91" t="s">
        <v>448</v>
      </c>
      <c r="C148" s="91" t="s">
        <v>58</v>
      </c>
      <c r="D148" s="92" t="s">
        <v>440</v>
      </c>
      <c r="E148" s="93" t="s">
        <v>266</v>
      </c>
      <c r="F148" s="91">
        <v>3900</v>
      </c>
      <c r="G148" s="91" t="s">
        <v>98</v>
      </c>
      <c r="H148" s="91" t="s">
        <v>99</v>
      </c>
      <c r="I148" s="91">
        <v>13548293499</v>
      </c>
      <c r="J148" s="91"/>
    </row>
    <row r="149" s="2" customFormat="1" spans="1:10">
      <c r="A149" s="91" t="s">
        <v>449</v>
      </c>
      <c r="B149" s="91" t="s">
        <v>450</v>
      </c>
      <c r="C149" s="91" t="s">
        <v>58</v>
      </c>
      <c r="D149" s="92" t="s">
        <v>440</v>
      </c>
      <c r="E149" s="93" t="s">
        <v>411</v>
      </c>
      <c r="F149" s="91">
        <v>3480</v>
      </c>
      <c r="G149" s="91" t="s">
        <v>98</v>
      </c>
      <c r="H149" s="91" t="s">
        <v>99</v>
      </c>
      <c r="I149" s="91">
        <v>13548293499</v>
      </c>
      <c r="J149" s="91"/>
    </row>
    <row r="150" s="2" customFormat="1" spans="1:10">
      <c r="A150" s="91" t="s">
        <v>451</v>
      </c>
      <c r="B150" s="91" t="s">
        <v>452</v>
      </c>
      <c r="C150" s="91" t="s">
        <v>58</v>
      </c>
      <c r="D150" s="92" t="s">
        <v>440</v>
      </c>
      <c r="E150" s="93" t="s">
        <v>411</v>
      </c>
      <c r="F150" s="91">
        <v>3480</v>
      </c>
      <c r="G150" s="91" t="s">
        <v>98</v>
      </c>
      <c r="H150" s="91" t="s">
        <v>99</v>
      </c>
      <c r="I150" s="91">
        <v>13548293499</v>
      </c>
      <c r="J150" s="91"/>
    </row>
    <row r="151" s="2" customFormat="1" spans="1:10">
      <c r="A151" s="91" t="s">
        <v>453</v>
      </c>
      <c r="B151" s="91" t="s">
        <v>454</v>
      </c>
      <c r="C151" s="91" t="s">
        <v>58</v>
      </c>
      <c r="D151" s="92" t="s">
        <v>440</v>
      </c>
      <c r="E151" s="93" t="s">
        <v>261</v>
      </c>
      <c r="F151" s="91">
        <v>2700</v>
      </c>
      <c r="G151" s="91" t="s">
        <v>98</v>
      </c>
      <c r="H151" s="91" t="s">
        <v>99</v>
      </c>
      <c r="I151" s="91">
        <v>13548293499</v>
      </c>
      <c r="J151" s="91"/>
    </row>
    <row r="152" s="2" customFormat="1" spans="1:10">
      <c r="A152" s="91" t="s">
        <v>455</v>
      </c>
      <c r="B152" s="91" t="s">
        <v>456</v>
      </c>
      <c r="C152" s="91" t="s">
        <v>58</v>
      </c>
      <c r="D152" s="92" t="s">
        <v>440</v>
      </c>
      <c r="E152" s="93" t="s">
        <v>269</v>
      </c>
      <c r="F152" s="91">
        <v>1800</v>
      </c>
      <c r="G152" s="91" t="s">
        <v>98</v>
      </c>
      <c r="H152" s="91" t="s">
        <v>99</v>
      </c>
      <c r="I152" s="91">
        <v>13548293499</v>
      </c>
      <c r="J152" s="91"/>
    </row>
    <row r="153" s="2" customFormat="1" spans="1:10">
      <c r="A153" s="91" t="s">
        <v>457</v>
      </c>
      <c r="B153" s="91" t="s">
        <v>458</v>
      </c>
      <c r="C153" s="91" t="s">
        <v>58</v>
      </c>
      <c r="D153" s="92" t="s">
        <v>440</v>
      </c>
      <c r="E153" s="93" t="s">
        <v>245</v>
      </c>
      <c r="F153" s="91">
        <v>3300</v>
      </c>
      <c r="G153" s="91" t="s">
        <v>98</v>
      </c>
      <c r="H153" s="91" t="s">
        <v>99</v>
      </c>
      <c r="I153" s="91">
        <v>13548293499</v>
      </c>
      <c r="J153" s="91"/>
    </row>
    <row r="154" s="2" customFormat="1" spans="1:10">
      <c r="A154" s="91" t="s">
        <v>459</v>
      </c>
      <c r="B154" s="91" t="s">
        <v>460</v>
      </c>
      <c r="C154" s="91" t="s">
        <v>58</v>
      </c>
      <c r="D154" s="92" t="s">
        <v>440</v>
      </c>
      <c r="E154" s="93" t="s">
        <v>461</v>
      </c>
      <c r="F154" s="91">
        <v>2460</v>
      </c>
      <c r="G154" s="91" t="s">
        <v>98</v>
      </c>
      <c r="H154" s="91" t="s">
        <v>99</v>
      </c>
      <c r="I154" s="91">
        <v>13548293499</v>
      </c>
      <c r="J154" s="91"/>
    </row>
    <row r="155" s="2" customFormat="1" spans="1:10">
      <c r="A155" s="91" t="s">
        <v>462</v>
      </c>
      <c r="B155" s="91" t="s">
        <v>463</v>
      </c>
      <c r="C155" s="91" t="s">
        <v>58</v>
      </c>
      <c r="D155" s="92" t="s">
        <v>440</v>
      </c>
      <c r="E155" s="93" t="s">
        <v>464</v>
      </c>
      <c r="F155" s="91">
        <v>5220</v>
      </c>
      <c r="G155" s="91" t="s">
        <v>98</v>
      </c>
      <c r="H155" s="91" t="s">
        <v>99</v>
      </c>
      <c r="I155" s="91">
        <v>13548293499</v>
      </c>
      <c r="J155" s="91"/>
    </row>
    <row r="156" s="2" customFormat="1" spans="1:10">
      <c r="A156" s="91" t="s">
        <v>465</v>
      </c>
      <c r="B156" s="91" t="s">
        <v>466</v>
      </c>
      <c r="C156" s="91" t="s">
        <v>58</v>
      </c>
      <c r="D156" s="92" t="s">
        <v>440</v>
      </c>
      <c r="E156" s="93" t="s">
        <v>269</v>
      </c>
      <c r="F156" s="91">
        <v>1800</v>
      </c>
      <c r="G156" s="91" t="s">
        <v>98</v>
      </c>
      <c r="H156" s="91" t="s">
        <v>99</v>
      </c>
      <c r="I156" s="91">
        <v>13548293499</v>
      </c>
      <c r="J156" s="91"/>
    </row>
    <row r="157" s="2" customFormat="1" spans="1:10">
      <c r="A157" s="91" t="s">
        <v>467</v>
      </c>
      <c r="B157" s="91" t="s">
        <v>468</v>
      </c>
      <c r="C157" s="91" t="s">
        <v>58</v>
      </c>
      <c r="D157" s="92" t="s">
        <v>440</v>
      </c>
      <c r="E157" s="93" t="s">
        <v>375</v>
      </c>
      <c r="F157" s="91">
        <v>4500</v>
      </c>
      <c r="G157" s="91" t="s">
        <v>98</v>
      </c>
      <c r="H157" s="91" t="s">
        <v>99</v>
      </c>
      <c r="I157" s="91">
        <v>13548293499</v>
      </c>
      <c r="J157" s="91"/>
    </row>
    <row r="158" s="2" customFormat="1" spans="1:10">
      <c r="A158" s="91" t="s">
        <v>469</v>
      </c>
      <c r="B158" s="91" t="s">
        <v>470</v>
      </c>
      <c r="C158" s="91" t="s">
        <v>58</v>
      </c>
      <c r="D158" s="92" t="s">
        <v>440</v>
      </c>
      <c r="E158" s="93" t="s">
        <v>471</v>
      </c>
      <c r="F158" s="91">
        <v>3780</v>
      </c>
      <c r="G158" s="91" t="s">
        <v>98</v>
      </c>
      <c r="H158" s="91" t="s">
        <v>99</v>
      </c>
      <c r="I158" s="91">
        <v>13548293499</v>
      </c>
      <c r="J158" s="91"/>
    </row>
    <row r="159" s="2" customFormat="1" spans="1:10">
      <c r="A159" s="91" t="s">
        <v>472</v>
      </c>
      <c r="B159" s="91" t="s">
        <v>473</v>
      </c>
      <c r="C159" s="91" t="s">
        <v>58</v>
      </c>
      <c r="D159" s="92" t="s">
        <v>440</v>
      </c>
      <c r="E159" s="93" t="s">
        <v>474</v>
      </c>
      <c r="F159" s="91">
        <v>6300</v>
      </c>
      <c r="G159" s="91" t="s">
        <v>98</v>
      </c>
      <c r="H159" s="91" t="s">
        <v>99</v>
      </c>
      <c r="I159" s="91">
        <v>13548293499</v>
      </c>
      <c r="J159" s="91"/>
    </row>
    <row r="160" s="2" customFormat="1" spans="1:10">
      <c r="A160" s="91" t="s">
        <v>475</v>
      </c>
      <c r="B160" s="91" t="s">
        <v>476</v>
      </c>
      <c r="C160" s="91" t="s">
        <v>58</v>
      </c>
      <c r="D160" s="92" t="s">
        <v>440</v>
      </c>
      <c r="E160" s="93" t="s">
        <v>477</v>
      </c>
      <c r="F160" s="91">
        <v>4320</v>
      </c>
      <c r="G160" s="91" t="s">
        <v>98</v>
      </c>
      <c r="H160" s="91" t="s">
        <v>99</v>
      </c>
      <c r="I160" s="91">
        <v>13548293499</v>
      </c>
      <c r="J160" s="91"/>
    </row>
    <row r="161" s="2" customFormat="1" spans="1:10">
      <c r="A161" s="91" t="s">
        <v>478</v>
      </c>
      <c r="B161" s="91" t="s">
        <v>479</v>
      </c>
      <c r="C161" s="91" t="s">
        <v>58</v>
      </c>
      <c r="D161" s="92" t="s">
        <v>440</v>
      </c>
      <c r="E161" s="93" t="s">
        <v>480</v>
      </c>
      <c r="F161" s="91">
        <v>4133.4</v>
      </c>
      <c r="G161" s="91" t="s">
        <v>98</v>
      </c>
      <c r="H161" s="91" t="s">
        <v>99</v>
      </c>
      <c r="I161" s="91">
        <v>13548293499</v>
      </c>
      <c r="J161" s="91"/>
    </row>
    <row r="162" s="2" customFormat="1" spans="1:10">
      <c r="A162" s="91" t="s">
        <v>481</v>
      </c>
      <c r="B162" s="91" t="s">
        <v>482</v>
      </c>
      <c r="C162" s="91" t="s">
        <v>58</v>
      </c>
      <c r="D162" s="92" t="s">
        <v>440</v>
      </c>
      <c r="E162" s="93" t="s">
        <v>483</v>
      </c>
      <c r="F162" s="91">
        <v>8078.4</v>
      </c>
      <c r="G162" s="91" t="s">
        <v>98</v>
      </c>
      <c r="H162" s="91" t="s">
        <v>99</v>
      </c>
      <c r="I162" s="91">
        <v>13548293499</v>
      </c>
      <c r="J162" s="91"/>
    </row>
    <row r="163" s="2" customFormat="1" spans="1:10">
      <c r="A163" s="91" t="s">
        <v>484</v>
      </c>
      <c r="B163" s="91" t="s">
        <v>485</v>
      </c>
      <c r="C163" s="91" t="s">
        <v>58</v>
      </c>
      <c r="D163" s="92" t="s">
        <v>440</v>
      </c>
      <c r="E163" s="93" t="s">
        <v>486</v>
      </c>
      <c r="F163" s="91">
        <v>1697.4</v>
      </c>
      <c r="G163" s="91" t="s">
        <v>98</v>
      </c>
      <c r="H163" s="91" t="s">
        <v>99</v>
      </c>
      <c r="I163" s="91">
        <v>13548293499</v>
      </c>
      <c r="J163" s="91"/>
    </row>
    <row r="164" s="2" customFormat="1" spans="1:10">
      <c r="A164" s="91" t="s">
        <v>487</v>
      </c>
      <c r="B164" s="91" t="s">
        <v>488</v>
      </c>
      <c r="C164" s="91" t="s">
        <v>58</v>
      </c>
      <c r="D164" s="92" t="s">
        <v>440</v>
      </c>
      <c r="E164" s="93" t="s">
        <v>489</v>
      </c>
      <c r="F164" s="91">
        <v>2964</v>
      </c>
      <c r="G164" s="91" t="s">
        <v>98</v>
      </c>
      <c r="H164" s="91" t="s">
        <v>99</v>
      </c>
      <c r="I164" s="91">
        <v>13548293499</v>
      </c>
      <c r="J164" s="91"/>
    </row>
    <row r="165" s="2" customFormat="1" spans="1:10">
      <c r="A165" s="91" t="s">
        <v>490</v>
      </c>
      <c r="B165" s="91" t="s">
        <v>491</v>
      </c>
      <c r="C165" s="91" t="s">
        <v>58</v>
      </c>
      <c r="D165" s="92" t="s">
        <v>440</v>
      </c>
      <c r="E165" s="93" t="s">
        <v>492</v>
      </c>
      <c r="F165" s="91">
        <v>4976.4</v>
      </c>
      <c r="G165" s="91" t="s">
        <v>98</v>
      </c>
      <c r="H165" s="91" t="s">
        <v>99</v>
      </c>
      <c r="I165" s="91">
        <v>13548293499</v>
      </c>
      <c r="J165" s="91"/>
    </row>
    <row r="166" s="2" customFormat="1" spans="1:10">
      <c r="A166" s="91" t="s">
        <v>493</v>
      </c>
      <c r="B166" s="91" t="s">
        <v>494</v>
      </c>
      <c r="C166" s="91" t="s">
        <v>58</v>
      </c>
      <c r="D166" s="92" t="s">
        <v>440</v>
      </c>
      <c r="E166" s="93" t="s">
        <v>495</v>
      </c>
      <c r="F166" s="91">
        <v>4644.6</v>
      </c>
      <c r="G166" s="91" t="s">
        <v>98</v>
      </c>
      <c r="H166" s="91" t="s">
        <v>99</v>
      </c>
      <c r="I166" s="91">
        <v>13548293499</v>
      </c>
      <c r="J166" s="91"/>
    </row>
    <row r="167" s="2" customFormat="1" spans="1:10">
      <c r="A167" s="91" t="s">
        <v>496</v>
      </c>
      <c r="B167" s="91" t="s">
        <v>497</v>
      </c>
      <c r="C167" s="91" t="s">
        <v>58</v>
      </c>
      <c r="D167" s="92" t="s">
        <v>440</v>
      </c>
      <c r="E167" s="93" t="s">
        <v>498</v>
      </c>
      <c r="F167" s="91">
        <v>3067.2</v>
      </c>
      <c r="G167" s="91" t="s">
        <v>98</v>
      </c>
      <c r="H167" s="91" t="s">
        <v>99</v>
      </c>
      <c r="I167" s="91">
        <v>13548293499</v>
      </c>
      <c r="J167" s="91"/>
    </row>
    <row r="168" s="2" customFormat="1" spans="1:10">
      <c r="A168" s="91" t="s">
        <v>499</v>
      </c>
      <c r="B168" s="91" t="s">
        <v>500</v>
      </c>
      <c r="C168" s="91" t="s">
        <v>58</v>
      </c>
      <c r="D168" s="92" t="s">
        <v>440</v>
      </c>
      <c r="E168" s="93" t="s">
        <v>290</v>
      </c>
      <c r="F168" s="91">
        <v>3600</v>
      </c>
      <c r="G168" s="91" t="s">
        <v>98</v>
      </c>
      <c r="H168" s="91" t="s">
        <v>99</v>
      </c>
      <c r="I168" s="91">
        <v>13548293499</v>
      </c>
      <c r="J168" s="91"/>
    </row>
    <row r="169" s="2" customFormat="1" spans="1:10">
      <c r="A169" s="91" t="s">
        <v>501</v>
      </c>
      <c r="B169" s="91" t="s">
        <v>502</v>
      </c>
      <c r="C169" s="91" t="s">
        <v>58</v>
      </c>
      <c r="D169" s="92" t="s">
        <v>440</v>
      </c>
      <c r="E169" s="93" t="s">
        <v>290</v>
      </c>
      <c r="F169" s="91">
        <v>3600</v>
      </c>
      <c r="G169" s="91" t="s">
        <v>98</v>
      </c>
      <c r="H169" s="91" t="s">
        <v>99</v>
      </c>
      <c r="I169" s="91">
        <v>13548293499</v>
      </c>
      <c r="J169" s="91"/>
    </row>
    <row r="170" s="2" customFormat="1" spans="1:10">
      <c r="A170" s="91" t="s">
        <v>503</v>
      </c>
      <c r="B170" s="91" t="s">
        <v>504</v>
      </c>
      <c r="C170" s="91" t="s">
        <v>58</v>
      </c>
      <c r="D170" s="92" t="s">
        <v>440</v>
      </c>
      <c r="E170" s="93" t="s">
        <v>505</v>
      </c>
      <c r="F170" s="91">
        <v>7680</v>
      </c>
      <c r="G170" s="91" t="s">
        <v>98</v>
      </c>
      <c r="H170" s="91" t="s">
        <v>99</v>
      </c>
      <c r="I170" s="91">
        <v>13548293499</v>
      </c>
      <c r="J170" s="91"/>
    </row>
    <row r="171" s="2" customFormat="1" spans="1:10">
      <c r="A171" s="91" t="s">
        <v>506</v>
      </c>
      <c r="B171" s="91" t="s">
        <v>507</v>
      </c>
      <c r="C171" s="91" t="s">
        <v>58</v>
      </c>
      <c r="D171" s="92" t="s">
        <v>440</v>
      </c>
      <c r="E171" s="93" t="s">
        <v>508</v>
      </c>
      <c r="F171" s="91">
        <v>7920</v>
      </c>
      <c r="G171" s="91" t="s">
        <v>98</v>
      </c>
      <c r="H171" s="91" t="s">
        <v>99</v>
      </c>
      <c r="I171" s="91">
        <v>13548293499</v>
      </c>
      <c r="J171" s="91"/>
    </row>
    <row r="172" s="2" customFormat="1" spans="1:10">
      <c r="A172" s="91" t="s">
        <v>509</v>
      </c>
      <c r="B172" s="91" t="s">
        <v>510</v>
      </c>
      <c r="C172" s="91" t="s">
        <v>58</v>
      </c>
      <c r="D172" s="92" t="s">
        <v>440</v>
      </c>
      <c r="E172" s="93" t="s">
        <v>261</v>
      </c>
      <c r="F172" s="91">
        <v>2700</v>
      </c>
      <c r="G172" s="91" t="s">
        <v>98</v>
      </c>
      <c r="H172" s="91" t="s">
        <v>99</v>
      </c>
      <c r="I172" s="91">
        <v>13548293499</v>
      </c>
      <c r="J172" s="91"/>
    </row>
    <row r="173" s="2" customFormat="1" spans="1:10">
      <c r="A173" s="91" t="s">
        <v>511</v>
      </c>
      <c r="B173" s="91" t="s">
        <v>512</v>
      </c>
      <c r="C173" s="91" t="s">
        <v>58</v>
      </c>
      <c r="D173" s="92" t="s">
        <v>440</v>
      </c>
      <c r="E173" s="93" t="s">
        <v>427</v>
      </c>
      <c r="F173" s="91">
        <v>1680</v>
      </c>
      <c r="G173" s="91" t="s">
        <v>98</v>
      </c>
      <c r="H173" s="91" t="s">
        <v>99</v>
      </c>
      <c r="I173" s="91">
        <v>13548293499</v>
      </c>
      <c r="J173" s="91"/>
    </row>
    <row r="174" s="2" customFormat="1" spans="1:10">
      <c r="A174" s="91" t="s">
        <v>513</v>
      </c>
      <c r="B174" s="91" t="s">
        <v>514</v>
      </c>
      <c r="C174" s="91" t="s">
        <v>58</v>
      </c>
      <c r="D174" s="92" t="s">
        <v>440</v>
      </c>
      <c r="E174" s="93" t="s">
        <v>251</v>
      </c>
      <c r="F174" s="91">
        <v>2400</v>
      </c>
      <c r="G174" s="91" t="s">
        <v>98</v>
      </c>
      <c r="H174" s="91" t="s">
        <v>99</v>
      </c>
      <c r="I174" s="91">
        <v>13548293499</v>
      </c>
      <c r="J174" s="91"/>
    </row>
    <row r="175" s="2" customFormat="1" spans="1:10">
      <c r="A175" s="91" t="s">
        <v>515</v>
      </c>
      <c r="B175" s="91" t="s">
        <v>516</v>
      </c>
      <c r="C175" s="91" t="s">
        <v>58</v>
      </c>
      <c r="D175" s="92" t="s">
        <v>440</v>
      </c>
      <c r="E175" s="93" t="s">
        <v>245</v>
      </c>
      <c r="F175" s="91">
        <v>3300</v>
      </c>
      <c r="G175" s="91" t="s">
        <v>98</v>
      </c>
      <c r="H175" s="91" t="s">
        <v>99</v>
      </c>
      <c r="I175" s="91">
        <v>13548293499</v>
      </c>
      <c r="J175" s="91"/>
    </row>
    <row r="176" s="2" customFormat="1" spans="1:10">
      <c r="A176" s="91" t="s">
        <v>517</v>
      </c>
      <c r="B176" s="91" t="s">
        <v>518</v>
      </c>
      <c r="C176" s="91" t="s">
        <v>58</v>
      </c>
      <c r="D176" s="92" t="s">
        <v>440</v>
      </c>
      <c r="E176" s="93" t="s">
        <v>301</v>
      </c>
      <c r="F176" s="91">
        <v>4800</v>
      </c>
      <c r="G176" s="91" t="s">
        <v>98</v>
      </c>
      <c r="H176" s="91" t="s">
        <v>99</v>
      </c>
      <c r="I176" s="91">
        <v>13548293499</v>
      </c>
      <c r="J176" s="91"/>
    </row>
    <row r="177" s="2" customFormat="1" spans="1:10">
      <c r="A177" s="91" t="s">
        <v>519</v>
      </c>
      <c r="B177" s="91" t="s">
        <v>520</v>
      </c>
      <c r="C177" s="91" t="s">
        <v>58</v>
      </c>
      <c r="D177" s="92" t="s">
        <v>440</v>
      </c>
      <c r="E177" s="93" t="s">
        <v>318</v>
      </c>
      <c r="F177" s="91">
        <v>1200</v>
      </c>
      <c r="G177" s="91" t="s">
        <v>98</v>
      </c>
      <c r="H177" s="91" t="s">
        <v>99</v>
      </c>
      <c r="I177" s="91">
        <v>13548293499</v>
      </c>
      <c r="J177" s="91"/>
    </row>
    <row r="178" s="2" customFormat="1" spans="1:10">
      <c r="A178" s="91" t="s">
        <v>521</v>
      </c>
      <c r="B178" s="91" t="s">
        <v>522</v>
      </c>
      <c r="C178" s="91" t="s">
        <v>58</v>
      </c>
      <c r="D178" s="92" t="s">
        <v>440</v>
      </c>
      <c r="E178" s="93" t="s">
        <v>318</v>
      </c>
      <c r="F178" s="91">
        <v>1200</v>
      </c>
      <c r="G178" s="91" t="s">
        <v>98</v>
      </c>
      <c r="H178" s="91" t="s">
        <v>99</v>
      </c>
      <c r="I178" s="91">
        <v>13548293499</v>
      </c>
      <c r="J178" s="91"/>
    </row>
    <row r="179" s="2" customFormat="1" spans="1:10">
      <c r="A179" s="91" t="s">
        <v>523</v>
      </c>
      <c r="B179" s="91" t="s">
        <v>524</v>
      </c>
      <c r="C179" s="91" t="s">
        <v>58</v>
      </c>
      <c r="D179" s="92" t="s">
        <v>440</v>
      </c>
      <c r="E179" s="93" t="s">
        <v>280</v>
      </c>
      <c r="F179" s="91">
        <v>2280</v>
      </c>
      <c r="G179" s="91" t="s">
        <v>98</v>
      </c>
      <c r="H179" s="91" t="s">
        <v>99</v>
      </c>
      <c r="I179" s="91">
        <v>13548293499</v>
      </c>
      <c r="J179" s="91"/>
    </row>
    <row r="180" s="2" customFormat="1" spans="1:10">
      <c r="A180" s="91" t="s">
        <v>525</v>
      </c>
      <c r="B180" s="91" t="s">
        <v>526</v>
      </c>
      <c r="C180" s="91" t="s">
        <v>58</v>
      </c>
      <c r="D180" s="92" t="s">
        <v>440</v>
      </c>
      <c r="E180" s="93" t="s">
        <v>277</v>
      </c>
      <c r="F180" s="91">
        <v>4200</v>
      </c>
      <c r="G180" s="91" t="s">
        <v>98</v>
      </c>
      <c r="H180" s="91" t="s">
        <v>99</v>
      </c>
      <c r="I180" s="91">
        <v>13548293499</v>
      </c>
      <c r="J180" s="91"/>
    </row>
    <row r="181" s="2" customFormat="1" spans="1:10">
      <c r="A181" s="91" t="s">
        <v>527</v>
      </c>
      <c r="B181" s="91" t="s">
        <v>528</v>
      </c>
      <c r="C181" s="91" t="s">
        <v>58</v>
      </c>
      <c r="D181" s="92" t="s">
        <v>440</v>
      </c>
      <c r="E181" s="93" t="s">
        <v>269</v>
      </c>
      <c r="F181" s="91">
        <v>1800</v>
      </c>
      <c r="G181" s="91" t="s">
        <v>98</v>
      </c>
      <c r="H181" s="91" t="s">
        <v>99</v>
      </c>
      <c r="I181" s="91">
        <v>13548293499</v>
      </c>
      <c r="J181" s="91"/>
    </row>
    <row r="182" s="2" customFormat="1" spans="1:10">
      <c r="A182" s="91" t="s">
        <v>529</v>
      </c>
      <c r="B182" s="91" t="s">
        <v>530</v>
      </c>
      <c r="C182" s="91" t="s">
        <v>58</v>
      </c>
      <c r="D182" s="92" t="s">
        <v>440</v>
      </c>
      <c r="E182" s="93" t="s">
        <v>531</v>
      </c>
      <c r="F182" s="91">
        <v>8880</v>
      </c>
      <c r="G182" s="91" t="s">
        <v>98</v>
      </c>
      <c r="H182" s="91" t="s">
        <v>99</v>
      </c>
      <c r="I182" s="91">
        <v>13548293499</v>
      </c>
      <c r="J182" s="91"/>
    </row>
    <row r="183" s="2" customFormat="1" spans="1:10">
      <c r="A183" s="91" t="s">
        <v>532</v>
      </c>
      <c r="B183" s="91" t="s">
        <v>533</v>
      </c>
      <c r="C183" s="91" t="s">
        <v>58</v>
      </c>
      <c r="D183" s="92" t="s">
        <v>440</v>
      </c>
      <c r="E183" s="93" t="s">
        <v>378</v>
      </c>
      <c r="F183" s="91">
        <v>3720</v>
      </c>
      <c r="G183" s="91" t="s">
        <v>98</v>
      </c>
      <c r="H183" s="91" t="s">
        <v>99</v>
      </c>
      <c r="I183" s="91">
        <v>13548293499</v>
      </c>
      <c r="J183" s="91"/>
    </row>
    <row r="184" s="2" customFormat="1" spans="1:10">
      <c r="A184" s="91" t="s">
        <v>534</v>
      </c>
      <c r="B184" s="91" t="s">
        <v>535</v>
      </c>
      <c r="C184" s="91" t="s">
        <v>58</v>
      </c>
      <c r="D184" s="92" t="s">
        <v>440</v>
      </c>
      <c r="E184" s="93" t="s">
        <v>269</v>
      </c>
      <c r="F184" s="91">
        <v>1800</v>
      </c>
      <c r="G184" s="91" t="s">
        <v>98</v>
      </c>
      <c r="H184" s="91" t="s">
        <v>99</v>
      </c>
      <c r="I184" s="91">
        <v>13548293499</v>
      </c>
      <c r="J184" s="91"/>
    </row>
    <row r="185" s="2" customFormat="1" spans="1:10">
      <c r="A185" s="91" t="s">
        <v>536</v>
      </c>
      <c r="B185" s="91" t="s">
        <v>537</v>
      </c>
      <c r="C185" s="91" t="s">
        <v>58</v>
      </c>
      <c r="D185" s="92" t="s">
        <v>440</v>
      </c>
      <c r="E185" s="93" t="s">
        <v>258</v>
      </c>
      <c r="F185" s="91">
        <v>6600</v>
      </c>
      <c r="G185" s="91" t="s">
        <v>98</v>
      </c>
      <c r="H185" s="91" t="s">
        <v>99</v>
      </c>
      <c r="I185" s="91">
        <v>13548293499</v>
      </c>
      <c r="J185" s="91"/>
    </row>
    <row r="186" s="2" customFormat="1" spans="1:10">
      <c r="A186" s="91" t="s">
        <v>538</v>
      </c>
      <c r="B186" s="91" t="s">
        <v>539</v>
      </c>
      <c r="C186" s="91" t="s">
        <v>58</v>
      </c>
      <c r="D186" s="92" t="s">
        <v>440</v>
      </c>
      <c r="E186" s="93" t="s">
        <v>359</v>
      </c>
      <c r="F186" s="91">
        <v>2880</v>
      </c>
      <c r="G186" s="91" t="s">
        <v>98</v>
      </c>
      <c r="H186" s="91" t="s">
        <v>99</v>
      </c>
      <c r="I186" s="91">
        <v>13548293499</v>
      </c>
      <c r="J186" s="91"/>
    </row>
    <row r="187" s="2" customFormat="1" spans="1:10">
      <c r="A187" s="91" t="s">
        <v>540</v>
      </c>
      <c r="B187" s="91" t="s">
        <v>541</v>
      </c>
      <c r="C187" s="91" t="s">
        <v>58</v>
      </c>
      <c r="D187" s="92" t="s">
        <v>440</v>
      </c>
      <c r="E187" s="93" t="s">
        <v>245</v>
      </c>
      <c r="F187" s="91">
        <v>3300</v>
      </c>
      <c r="G187" s="91" t="s">
        <v>98</v>
      </c>
      <c r="H187" s="91" t="s">
        <v>99</v>
      </c>
      <c r="I187" s="91">
        <v>13548293499</v>
      </c>
      <c r="J187" s="91"/>
    </row>
    <row r="188" s="2" customFormat="1" spans="1:10">
      <c r="A188" s="91" t="s">
        <v>542</v>
      </c>
      <c r="B188" s="91" t="s">
        <v>543</v>
      </c>
      <c r="C188" s="91" t="s">
        <v>58</v>
      </c>
      <c r="D188" s="92" t="s">
        <v>440</v>
      </c>
      <c r="E188" s="93" t="s">
        <v>242</v>
      </c>
      <c r="F188" s="91">
        <v>3000</v>
      </c>
      <c r="G188" s="91" t="s">
        <v>98</v>
      </c>
      <c r="H188" s="91" t="s">
        <v>99</v>
      </c>
      <c r="I188" s="91">
        <v>13548293499</v>
      </c>
      <c r="J188" s="91"/>
    </row>
    <row r="189" spans="1:10">
      <c r="A189" s="88" t="s">
        <v>544</v>
      </c>
      <c r="B189" s="89" t="s">
        <v>545</v>
      </c>
      <c r="C189" s="98"/>
      <c r="D189" s="99"/>
      <c r="E189" s="97"/>
      <c r="F189" s="89">
        <f>SUM(F190:F194)</f>
        <v>58150</v>
      </c>
      <c r="G189" s="98"/>
      <c r="H189" s="98"/>
      <c r="I189" s="98"/>
      <c r="J189" s="98"/>
    </row>
    <row r="190" s="2" customFormat="1" ht="27" spans="1:10">
      <c r="A190" s="91" t="s">
        <v>546</v>
      </c>
      <c r="B190" s="91" t="s">
        <v>547</v>
      </c>
      <c r="C190" s="91" t="s">
        <v>58</v>
      </c>
      <c r="D190" s="92" t="s">
        <v>139</v>
      </c>
      <c r="E190" s="93" t="s">
        <v>548</v>
      </c>
      <c r="F190" s="91">
        <v>30000</v>
      </c>
      <c r="G190" s="91" t="s">
        <v>98</v>
      </c>
      <c r="H190" s="91" t="s">
        <v>99</v>
      </c>
      <c r="I190" s="91">
        <v>13548293499</v>
      </c>
      <c r="J190" s="91"/>
    </row>
    <row r="191" s="2" customFormat="1" ht="27" spans="1:10">
      <c r="A191" s="91" t="s">
        <v>549</v>
      </c>
      <c r="B191" s="91" t="s">
        <v>550</v>
      </c>
      <c r="C191" s="91" t="s">
        <v>58</v>
      </c>
      <c r="D191" s="92" t="s">
        <v>551</v>
      </c>
      <c r="E191" s="93" t="s">
        <v>552</v>
      </c>
      <c r="F191" s="91">
        <v>3500</v>
      </c>
      <c r="G191" s="91" t="s">
        <v>98</v>
      </c>
      <c r="H191" s="91" t="s">
        <v>99</v>
      </c>
      <c r="I191" s="91">
        <v>13548293499</v>
      </c>
      <c r="J191" s="91"/>
    </row>
    <row r="192" s="2" customFormat="1" ht="27" spans="1:10">
      <c r="A192" s="91" t="s">
        <v>553</v>
      </c>
      <c r="B192" s="91" t="s">
        <v>554</v>
      </c>
      <c r="C192" s="91" t="s">
        <v>58</v>
      </c>
      <c r="D192" s="92" t="s">
        <v>551</v>
      </c>
      <c r="E192" s="93" t="s">
        <v>555</v>
      </c>
      <c r="F192" s="91">
        <v>8650</v>
      </c>
      <c r="G192" s="91" t="s">
        <v>98</v>
      </c>
      <c r="H192" s="91" t="s">
        <v>99</v>
      </c>
      <c r="I192" s="91">
        <v>13548293499</v>
      </c>
      <c r="J192" s="91"/>
    </row>
    <row r="193" ht="27" spans="1:10">
      <c r="A193" s="91" t="s">
        <v>556</v>
      </c>
      <c r="B193" s="91" t="s">
        <v>557</v>
      </c>
      <c r="C193" s="91" t="s">
        <v>58</v>
      </c>
      <c r="D193" s="92" t="s">
        <v>87</v>
      </c>
      <c r="E193" s="93" t="s">
        <v>558</v>
      </c>
      <c r="F193" s="91">
        <v>1000</v>
      </c>
      <c r="G193" s="91" t="s">
        <v>559</v>
      </c>
      <c r="H193" s="91" t="s">
        <v>560</v>
      </c>
      <c r="I193" s="91">
        <v>13547240103</v>
      </c>
      <c r="J193" s="91"/>
    </row>
    <row r="194" ht="27" spans="1:10">
      <c r="A194" s="91" t="s">
        <v>561</v>
      </c>
      <c r="B194" s="91" t="s">
        <v>562</v>
      </c>
      <c r="C194" s="91" t="s">
        <v>58</v>
      </c>
      <c r="D194" s="91" t="s">
        <v>106</v>
      </c>
      <c r="E194" s="93" t="s">
        <v>563</v>
      </c>
      <c r="F194" s="91">
        <v>15000</v>
      </c>
      <c r="G194" s="91" t="s">
        <v>564</v>
      </c>
      <c r="H194" s="91" t="s">
        <v>565</v>
      </c>
      <c r="I194" s="91">
        <v>18381951883</v>
      </c>
      <c r="J194" s="91"/>
    </row>
    <row r="195" spans="1:10">
      <c r="A195" s="87" t="s">
        <v>566</v>
      </c>
      <c r="B195" s="87" t="s">
        <v>567</v>
      </c>
      <c r="C195" s="91"/>
      <c r="D195" s="92"/>
      <c r="E195" s="93"/>
      <c r="F195" s="87">
        <f>SUM(F196:F210)</f>
        <v>33744</v>
      </c>
      <c r="G195" s="91"/>
      <c r="H195" s="91"/>
      <c r="I195" s="91"/>
      <c r="J195" s="91"/>
    </row>
    <row r="196" s="2" customFormat="1" spans="1:10">
      <c r="A196" s="92" t="s">
        <v>568</v>
      </c>
      <c r="B196" s="91" t="s">
        <v>569</v>
      </c>
      <c r="C196" s="91" t="s">
        <v>58</v>
      </c>
      <c r="D196" s="92" t="s">
        <v>87</v>
      </c>
      <c r="E196" s="93" t="s">
        <v>570</v>
      </c>
      <c r="F196" s="91">
        <v>1240</v>
      </c>
      <c r="G196" s="91" t="s">
        <v>571</v>
      </c>
      <c r="H196" s="91" t="s">
        <v>572</v>
      </c>
      <c r="I196" s="91">
        <v>13882883248</v>
      </c>
      <c r="J196" s="91"/>
    </row>
    <row r="197" s="2" customFormat="1" spans="1:10">
      <c r="A197" s="92" t="s">
        <v>573</v>
      </c>
      <c r="B197" s="91" t="s">
        <v>574</v>
      </c>
      <c r="C197" s="91" t="s">
        <v>58</v>
      </c>
      <c r="D197" s="92" t="s">
        <v>87</v>
      </c>
      <c r="E197" s="93" t="s">
        <v>575</v>
      </c>
      <c r="F197" s="91">
        <v>200</v>
      </c>
      <c r="G197" s="91" t="s">
        <v>571</v>
      </c>
      <c r="H197" s="91" t="s">
        <v>572</v>
      </c>
      <c r="I197" s="91">
        <v>13882883248</v>
      </c>
      <c r="J197" s="91"/>
    </row>
    <row r="198" s="2" customFormat="1" spans="1:10">
      <c r="A198" s="92" t="s">
        <v>576</v>
      </c>
      <c r="B198" s="91" t="s">
        <v>577</v>
      </c>
      <c r="C198" s="91" t="s">
        <v>58</v>
      </c>
      <c r="D198" s="92" t="s">
        <v>551</v>
      </c>
      <c r="E198" s="93" t="s">
        <v>578</v>
      </c>
      <c r="F198" s="91">
        <v>400</v>
      </c>
      <c r="G198" s="91" t="s">
        <v>571</v>
      </c>
      <c r="H198" s="91" t="s">
        <v>572</v>
      </c>
      <c r="I198" s="91">
        <v>13882883248</v>
      </c>
      <c r="J198" s="91"/>
    </row>
    <row r="199" s="2" customFormat="1" spans="1:10">
      <c r="A199" s="92" t="s">
        <v>579</v>
      </c>
      <c r="B199" s="91" t="s">
        <v>580</v>
      </c>
      <c r="C199" s="91" t="s">
        <v>58</v>
      </c>
      <c r="D199" s="92" t="s">
        <v>581</v>
      </c>
      <c r="E199" s="93" t="s">
        <v>582</v>
      </c>
      <c r="F199" s="91">
        <v>800</v>
      </c>
      <c r="G199" s="91" t="s">
        <v>571</v>
      </c>
      <c r="H199" s="91" t="s">
        <v>572</v>
      </c>
      <c r="I199" s="91">
        <v>13882883248</v>
      </c>
      <c r="J199" s="91"/>
    </row>
    <row r="200" s="2" customFormat="1" spans="1:10">
      <c r="A200" s="92" t="s">
        <v>583</v>
      </c>
      <c r="B200" s="91" t="s">
        <v>584</v>
      </c>
      <c r="C200" s="91" t="s">
        <v>58</v>
      </c>
      <c r="D200" s="92" t="s">
        <v>87</v>
      </c>
      <c r="E200" s="93" t="s">
        <v>585</v>
      </c>
      <c r="F200" s="91">
        <v>250</v>
      </c>
      <c r="G200" s="91" t="s">
        <v>571</v>
      </c>
      <c r="H200" s="91" t="s">
        <v>572</v>
      </c>
      <c r="I200" s="91">
        <v>13882883248</v>
      </c>
      <c r="J200" s="91"/>
    </row>
    <row r="201" s="2" customFormat="1" spans="1:10">
      <c r="A201" s="92" t="s">
        <v>586</v>
      </c>
      <c r="B201" s="91" t="s">
        <v>587</v>
      </c>
      <c r="C201" s="91" t="s">
        <v>58</v>
      </c>
      <c r="D201" s="92" t="s">
        <v>87</v>
      </c>
      <c r="E201" s="93" t="s">
        <v>588</v>
      </c>
      <c r="F201" s="91">
        <v>500</v>
      </c>
      <c r="G201" s="91" t="s">
        <v>571</v>
      </c>
      <c r="H201" s="91" t="s">
        <v>572</v>
      </c>
      <c r="I201" s="91">
        <v>13882883248</v>
      </c>
      <c r="J201" s="91"/>
    </row>
    <row r="202" ht="27" spans="1:10">
      <c r="A202" s="92" t="s">
        <v>589</v>
      </c>
      <c r="B202" s="91" t="s">
        <v>590</v>
      </c>
      <c r="C202" s="91" t="s">
        <v>58</v>
      </c>
      <c r="D202" s="91" t="s">
        <v>164</v>
      </c>
      <c r="E202" s="93" t="s">
        <v>591</v>
      </c>
      <c r="F202" s="91">
        <v>1493</v>
      </c>
      <c r="G202" s="91" t="s">
        <v>592</v>
      </c>
      <c r="H202" s="93"/>
      <c r="I202" s="93"/>
      <c r="J202" s="93"/>
    </row>
    <row r="203" spans="1:10">
      <c r="A203" s="92" t="s">
        <v>593</v>
      </c>
      <c r="B203" s="91" t="s">
        <v>594</v>
      </c>
      <c r="C203" s="91" t="s">
        <v>58</v>
      </c>
      <c r="D203" s="91" t="s">
        <v>164</v>
      </c>
      <c r="E203" s="93" t="s">
        <v>595</v>
      </c>
      <c r="F203" s="91">
        <v>3253</v>
      </c>
      <c r="G203" s="91" t="s">
        <v>596</v>
      </c>
      <c r="H203" s="91" t="s">
        <v>597</v>
      </c>
      <c r="I203" s="91">
        <v>17711235707</v>
      </c>
      <c r="J203" s="98"/>
    </row>
    <row r="204" spans="1:10">
      <c r="A204" s="92" t="s">
        <v>598</v>
      </c>
      <c r="B204" s="91" t="s">
        <v>599</v>
      </c>
      <c r="C204" s="91" t="s">
        <v>58</v>
      </c>
      <c r="D204" s="91" t="s">
        <v>600</v>
      </c>
      <c r="E204" s="93" t="s">
        <v>601</v>
      </c>
      <c r="F204" s="91">
        <v>5824</v>
      </c>
      <c r="G204" s="91" t="s">
        <v>596</v>
      </c>
      <c r="H204" s="91" t="s">
        <v>597</v>
      </c>
      <c r="I204" s="91">
        <v>17711235707</v>
      </c>
      <c r="J204" s="98"/>
    </row>
    <row r="205" spans="1:10">
      <c r="A205" s="92" t="s">
        <v>602</v>
      </c>
      <c r="B205" s="91" t="s">
        <v>603</v>
      </c>
      <c r="C205" s="91" t="s">
        <v>58</v>
      </c>
      <c r="D205" s="91" t="s">
        <v>119</v>
      </c>
      <c r="E205" s="93" t="s">
        <v>604</v>
      </c>
      <c r="F205" s="91">
        <v>15000</v>
      </c>
      <c r="G205" s="91" t="s">
        <v>596</v>
      </c>
      <c r="H205" s="91" t="s">
        <v>597</v>
      </c>
      <c r="I205" s="91">
        <v>17711235707</v>
      </c>
      <c r="J205" s="98"/>
    </row>
    <row r="206" ht="27" spans="1:10">
      <c r="A206" s="92" t="s">
        <v>605</v>
      </c>
      <c r="B206" s="91" t="s">
        <v>606</v>
      </c>
      <c r="C206" s="91" t="s">
        <v>58</v>
      </c>
      <c r="D206" s="91">
        <v>2023</v>
      </c>
      <c r="E206" s="93" t="s">
        <v>607</v>
      </c>
      <c r="F206" s="91">
        <v>1004</v>
      </c>
      <c r="G206" s="91" t="s">
        <v>608</v>
      </c>
      <c r="H206" s="91" t="s">
        <v>609</v>
      </c>
      <c r="I206" s="91">
        <v>6210396</v>
      </c>
      <c r="J206" s="98"/>
    </row>
    <row r="207" ht="27" spans="1:10">
      <c r="A207" s="92" t="s">
        <v>610</v>
      </c>
      <c r="B207" s="91" t="s">
        <v>611</v>
      </c>
      <c r="C207" s="91" t="s">
        <v>58</v>
      </c>
      <c r="D207" s="91">
        <v>2023</v>
      </c>
      <c r="E207" s="93" t="s">
        <v>612</v>
      </c>
      <c r="F207" s="91">
        <v>820</v>
      </c>
      <c r="G207" s="91" t="s">
        <v>608</v>
      </c>
      <c r="H207" s="91" t="s">
        <v>609</v>
      </c>
      <c r="I207" s="91">
        <v>6210396</v>
      </c>
      <c r="J207" s="98"/>
    </row>
    <row r="208" ht="27" spans="1:10">
      <c r="A208" s="92" t="s">
        <v>613</v>
      </c>
      <c r="B208" s="91" t="s">
        <v>614</v>
      </c>
      <c r="C208" s="91" t="s">
        <v>58</v>
      </c>
      <c r="D208" s="91">
        <v>2023</v>
      </c>
      <c r="E208" s="93" t="s">
        <v>615</v>
      </c>
      <c r="F208" s="91">
        <v>980</v>
      </c>
      <c r="G208" s="91" t="s">
        <v>608</v>
      </c>
      <c r="H208" s="91" t="s">
        <v>609</v>
      </c>
      <c r="I208" s="91">
        <v>6210396</v>
      </c>
      <c r="J208" s="98"/>
    </row>
    <row r="209" ht="27" spans="1:10">
      <c r="A209" s="92" t="s">
        <v>616</v>
      </c>
      <c r="B209" s="91" t="s">
        <v>617</v>
      </c>
      <c r="C209" s="91" t="s">
        <v>58</v>
      </c>
      <c r="D209" s="91">
        <v>2023</v>
      </c>
      <c r="E209" s="93" t="s">
        <v>618</v>
      </c>
      <c r="F209" s="91">
        <v>990</v>
      </c>
      <c r="G209" s="91" t="s">
        <v>608</v>
      </c>
      <c r="H209" s="91" t="s">
        <v>609</v>
      </c>
      <c r="I209" s="91">
        <v>6210396</v>
      </c>
      <c r="J209" s="98"/>
    </row>
    <row r="210" ht="27" spans="1:10">
      <c r="A210" s="92" t="s">
        <v>619</v>
      </c>
      <c r="B210" s="91" t="s">
        <v>620</v>
      </c>
      <c r="C210" s="91" t="s">
        <v>58</v>
      </c>
      <c r="D210" s="91">
        <v>2023</v>
      </c>
      <c r="E210" s="93" t="s">
        <v>621</v>
      </c>
      <c r="F210" s="91">
        <v>990</v>
      </c>
      <c r="G210" s="91" t="s">
        <v>608</v>
      </c>
      <c r="H210" s="91" t="s">
        <v>609</v>
      </c>
      <c r="I210" s="91">
        <v>6210396</v>
      </c>
      <c r="J210" s="98"/>
    </row>
    <row r="211" spans="1:10">
      <c r="A211" s="88" t="s">
        <v>622</v>
      </c>
      <c r="B211" s="89" t="s">
        <v>623</v>
      </c>
      <c r="C211" s="98"/>
      <c r="D211" s="98"/>
      <c r="E211" s="97"/>
      <c r="F211" s="89">
        <f>SUM(F212:F218)</f>
        <v>3670</v>
      </c>
      <c r="G211" s="98"/>
      <c r="H211" s="98"/>
      <c r="I211" s="98"/>
      <c r="J211" s="98"/>
    </row>
    <row r="212" s="2" customFormat="1" spans="1:10">
      <c r="A212" s="96" t="s">
        <v>624</v>
      </c>
      <c r="B212" s="91" t="s">
        <v>625</v>
      </c>
      <c r="C212" s="91" t="s">
        <v>58</v>
      </c>
      <c r="D212" s="92" t="s">
        <v>143</v>
      </c>
      <c r="E212" s="93" t="s">
        <v>626</v>
      </c>
      <c r="F212" s="91">
        <v>500</v>
      </c>
      <c r="G212" s="91" t="s">
        <v>145</v>
      </c>
      <c r="H212" s="91" t="s">
        <v>146</v>
      </c>
      <c r="I212" s="91">
        <v>18780802087</v>
      </c>
      <c r="J212" s="91"/>
    </row>
    <row r="213" s="2" customFormat="1" spans="1:10">
      <c r="A213" s="96" t="s">
        <v>627</v>
      </c>
      <c r="B213" s="91" t="s">
        <v>628</v>
      </c>
      <c r="C213" s="91" t="s">
        <v>58</v>
      </c>
      <c r="D213" s="92" t="s">
        <v>143</v>
      </c>
      <c r="E213" s="93" t="s">
        <v>626</v>
      </c>
      <c r="F213" s="91">
        <v>500</v>
      </c>
      <c r="G213" s="91" t="s">
        <v>145</v>
      </c>
      <c r="H213" s="91" t="s">
        <v>146</v>
      </c>
      <c r="I213" s="91">
        <v>18780802087</v>
      </c>
      <c r="J213" s="91"/>
    </row>
    <row r="214" s="2" customFormat="1" spans="1:10">
      <c r="A214" s="96" t="s">
        <v>629</v>
      </c>
      <c r="B214" s="91" t="s">
        <v>630</v>
      </c>
      <c r="C214" s="91" t="s">
        <v>58</v>
      </c>
      <c r="D214" s="92" t="s">
        <v>87</v>
      </c>
      <c r="E214" s="93" t="s">
        <v>631</v>
      </c>
      <c r="F214" s="91">
        <v>200</v>
      </c>
      <c r="G214" s="91" t="s">
        <v>571</v>
      </c>
      <c r="H214" s="91" t="s">
        <v>572</v>
      </c>
      <c r="I214" s="91">
        <v>13882883248</v>
      </c>
      <c r="J214" s="91"/>
    </row>
    <row r="215" s="2" customFormat="1" spans="1:10">
      <c r="A215" s="96" t="s">
        <v>632</v>
      </c>
      <c r="B215" s="91" t="s">
        <v>633</v>
      </c>
      <c r="C215" s="91" t="s">
        <v>58</v>
      </c>
      <c r="D215" s="92" t="s">
        <v>551</v>
      </c>
      <c r="E215" s="93" t="s">
        <v>634</v>
      </c>
      <c r="F215" s="91">
        <v>200</v>
      </c>
      <c r="G215" s="91" t="s">
        <v>571</v>
      </c>
      <c r="H215" s="91" t="s">
        <v>572</v>
      </c>
      <c r="I215" s="91">
        <v>13882883248</v>
      </c>
      <c r="J215" s="91"/>
    </row>
    <row r="216" s="2" customFormat="1" spans="1:10">
      <c r="A216" s="96" t="s">
        <v>635</v>
      </c>
      <c r="B216" s="91" t="s">
        <v>636</v>
      </c>
      <c r="C216" s="91" t="s">
        <v>58</v>
      </c>
      <c r="D216" s="92" t="s">
        <v>112</v>
      </c>
      <c r="E216" s="93" t="s">
        <v>637</v>
      </c>
      <c r="F216" s="91">
        <v>350</v>
      </c>
      <c r="G216" s="91" t="s">
        <v>559</v>
      </c>
      <c r="H216" s="91" t="s">
        <v>560</v>
      </c>
      <c r="I216" s="91">
        <v>13547240103</v>
      </c>
      <c r="J216" s="91"/>
    </row>
    <row r="217" spans="1:10">
      <c r="A217" s="96" t="s">
        <v>638</v>
      </c>
      <c r="B217" s="91" t="s">
        <v>639</v>
      </c>
      <c r="C217" s="91" t="s">
        <v>58</v>
      </c>
      <c r="D217" s="92" t="s">
        <v>640</v>
      </c>
      <c r="E217" s="93" t="s">
        <v>641</v>
      </c>
      <c r="F217" s="91">
        <v>1200</v>
      </c>
      <c r="G217" s="91" t="s">
        <v>642</v>
      </c>
      <c r="H217" s="91" t="s">
        <v>643</v>
      </c>
      <c r="I217" s="91">
        <v>15982985691</v>
      </c>
      <c r="J217" s="91"/>
    </row>
    <row r="218" spans="1:10">
      <c r="A218" s="96" t="s">
        <v>644</v>
      </c>
      <c r="B218" s="91" t="s">
        <v>645</v>
      </c>
      <c r="C218" s="91" t="s">
        <v>58</v>
      </c>
      <c r="D218" s="92" t="s">
        <v>646</v>
      </c>
      <c r="E218" s="93" t="s">
        <v>641</v>
      </c>
      <c r="F218" s="91">
        <v>720</v>
      </c>
      <c r="G218" s="91" t="s">
        <v>642</v>
      </c>
      <c r="H218" s="91" t="s">
        <v>643</v>
      </c>
      <c r="I218" s="91">
        <v>15982985691</v>
      </c>
      <c r="J218" s="91"/>
    </row>
    <row r="219" spans="1:10">
      <c r="A219" s="88" t="s">
        <v>647</v>
      </c>
      <c r="B219" s="89" t="s">
        <v>648</v>
      </c>
      <c r="C219" s="98"/>
      <c r="D219" s="98"/>
      <c r="E219" s="97"/>
      <c r="F219" s="89">
        <f>SUM(F220:F226)</f>
        <v>59400</v>
      </c>
      <c r="G219" s="98"/>
      <c r="H219" s="98"/>
      <c r="I219" s="98"/>
      <c r="J219" s="98"/>
    </row>
    <row r="220" s="2" customFormat="1" ht="27" spans="1:10">
      <c r="A220" s="96" t="s">
        <v>649</v>
      </c>
      <c r="B220" s="91" t="s">
        <v>650</v>
      </c>
      <c r="C220" s="91" t="s">
        <v>58</v>
      </c>
      <c r="D220" s="92" t="s">
        <v>112</v>
      </c>
      <c r="E220" s="93" t="s">
        <v>651</v>
      </c>
      <c r="F220" s="91">
        <v>12000</v>
      </c>
      <c r="G220" s="91" t="s">
        <v>98</v>
      </c>
      <c r="H220" s="91" t="s">
        <v>99</v>
      </c>
      <c r="I220" s="91">
        <v>13548293499</v>
      </c>
      <c r="J220" s="91"/>
    </row>
    <row r="221" s="2" customFormat="1" spans="1:10">
      <c r="A221" s="96" t="s">
        <v>652</v>
      </c>
      <c r="B221" s="91" t="s">
        <v>653</v>
      </c>
      <c r="C221" s="91" t="s">
        <v>58</v>
      </c>
      <c r="D221" s="92" t="s">
        <v>112</v>
      </c>
      <c r="E221" s="93" t="s">
        <v>654</v>
      </c>
      <c r="F221" s="91">
        <v>6000</v>
      </c>
      <c r="G221" s="91" t="s">
        <v>98</v>
      </c>
      <c r="H221" s="91" t="s">
        <v>99</v>
      </c>
      <c r="I221" s="91">
        <v>13548293499</v>
      </c>
      <c r="J221" s="91"/>
    </row>
    <row r="222" s="2" customFormat="1" spans="1:10">
      <c r="A222" s="96" t="s">
        <v>655</v>
      </c>
      <c r="B222" s="91" t="s">
        <v>656</v>
      </c>
      <c r="C222" s="91" t="s">
        <v>58</v>
      </c>
      <c r="D222" s="92" t="s">
        <v>112</v>
      </c>
      <c r="E222" s="93" t="s">
        <v>657</v>
      </c>
      <c r="F222" s="91">
        <v>9000</v>
      </c>
      <c r="G222" s="91" t="s">
        <v>98</v>
      </c>
      <c r="H222" s="91" t="s">
        <v>99</v>
      </c>
      <c r="I222" s="91">
        <v>13548293499</v>
      </c>
      <c r="J222" s="91"/>
    </row>
    <row r="223" ht="27" spans="1:10">
      <c r="A223" s="96" t="s">
        <v>658</v>
      </c>
      <c r="B223" s="91" t="s">
        <v>659</v>
      </c>
      <c r="C223" s="91" t="s">
        <v>58</v>
      </c>
      <c r="D223" s="92" t="s">
        <v>112</v>
      </c>
      <c r="E223" s="93" t="s">
        <v>660</v>
      </c>
      <c r="F223" s="91">
        <v>25000</v>
      </c>
      <c r="G223" s="91" t="s">
        <v>661</v>
      </c>
      <c r="H223" s="91" t="s">
        <v>662</v>
      </c>
      <c r="I223" s="91">
        <v>19160696273</v>
      </c>
      <c r="J223" s="91"/>
    </row>
    <row r="224" spans="1:10">
      <c r="A224" s="96" t="s">
        <v>663</v>
      </c>
      <c r="B224" s="91" t="s">
        <v>664</v>
      </c>
      <c r="C224" s="91" t="s">
        <v>58</v>
      </c>
      <c r="D224" s="92" t="s">
        <v>87</v>
      </c>
      <c r="E224" s="93" t="s">
        <v>665</v>
      </c>
      <c r="F224" s="91">
        <v>4800</v>
      </c>
      <c r="G224" s="91" t="s">
        <v>155</v>
      </c>
      <c r="H224" s="91" t="s">
        <v>156</v>
      </c>
      <c r="I224" s="91">
        <v>18398851673</v>
      </c>
      <c r="J224" s="91"/>
    </row>
    <row r="225" s="31" customFormat="1" spans="1:10">
      <c r="A225" s="96" t="s">
        <v>666</v>
      </c>
      <c r="B225" s="91" t="s">
        <v>667</v>
      </c>
      <c r="C225" s="91" t="s">
        <v>58</v>
      </c>
      <c r="D225" s="91" t="s">
        <v>112</v>
      </c>
      <c r="E225" s="93" t="s">
        <v>668</v>
      </c>
      <c r="F225" s="91">
        <v>300</v>
      </c>
      <c r="G225" s="91" t="s">
        <v>559</v>
      </c>
      <c r="H225" s="91" t="s">
        <v>560</v>
      </c>
      <c r="I225" s="91">
        <v>13547240104</v>
      </c>
      <c r="J225" s="98"/>
    </row>
    <row r="226" ht="27" spans="1:10">
      <c r="A226" s="96" t="s">
        <v>669</v>
      </c>
      <c r="B226" s="91" t="s">
        <v>670</v>
      </c>
      <c r="C226" s="91" t="s">
        <v>58</v>
      </c>
      <c r="D226" s="91" t="s">
        <v>106</v>
      </c>
      <c r="E226" s="93" t="s">
        <v>671</v>
      </c>
      <c r="F226" s="91">
        <v>2300</v>
      </c>
      <c r="G226" s="91" t="s">
        <v>564</v>
      </c>
      <c r="H226" s="91" t="s">
        <v>565</v>
      </c>
      <c r="I226" s="91">
        <v>18381951883</v>
      </c>
      <c r="J226" s="98"/>
    </row>
    <row r="227" spans="1:10">
      <c r="A227" s="88" t="s">
        <v>672</v>
      </c>
      <c r="B227" s="89" t="s">
        <v>673</v>
      </c>
      <c r="C227" s="98"/>
      <c r="D227" s="98"/>
      <c r="E227" s="97"/>
      <c r="F227" s="89">
        <f>SUM(F228:F230)</f>
        <v>10100</v>
      </c>
      <c r="G227" s="98"/>
      <c r="H227" s="98"/>
      <c r="I227" s="98"/>
      <c r="J227" s="98"/>
    </row>
    <row r="228" s="2" customFormat="1" spans="1:10">
      <c r="A228" s="96" t="s">
        <v>674</v>
      </c>
      <c r="B228" s="91" t="s">
        <v>675</v>
      </c>
      <c r="C228" s="91" t="s">
        <v>58</v>
      </c>
      <c r="D228" s="92" t="s">
        <v>87</v>
      </c>
      <c r="E228" s="93" t="s">
        <v>676</v>
      </c>
      <c r="F228" s="91">
        <v>1500</v>
      </c>
      <c r="G228" s="91" t="s">
        <v>98</v>
      </c>
      <c r="H228" s="91" t="s">
        <v>99</v>
      </c>
      <c r="I228" s="91">
        <v>13548293499</v>
      </c>
      <c r="J228" s="91"/>
    </row>
    <row r="229" s="2" customFormat="1" ht="40.5" spans="1:10">
      <c r="A229" s="96" t="s">
        <v>677</v>
      </c>
      <c r="B229" s="91" t="s">
        <v>678</v>
      </c>
      <c r="C229" s="91" t="s">
        <v>58</v>
      </c>
      <c r="D229" s="92" t="s">
        <v>164</v>
      </c>
      <c r="E229" s="93" t="s">
        <v>679</v>
      </c>
      <c r="F229" s="91">
        <v>8000</v>
      </c>
      <c r="G229" s="91" t="s">
        <v>98</v>
      </c>
      <c r="H229" s="91" t="s">
        <v>99</v>
      </c>
      <c r="I229" s="91">
        <v>13548293499</v>
      </c>
      <c r="J229" s="91"/>
    </row>
    <row r="230" s="2" customFormat="1" ht="40.5" spans="1:10">
      <c r="A230" s="96" t="s">
        <v>680</v>
      </c>
      <c r="B230" s="91" t="s">
        <v>681</v>
      </c>
      <c r="C230" s="91" t="s">
        <v>58</v>
      </c>
      <c r="D230" s="92" t="s">
        <v>551</v>
      </c>
      <c r="E230" s="93" t="s">
        <v>682</v>
      </c>
      <c r="F230" s="91">
        <v>600</v>
      </c>
      <c r="G230" s="91" t="s">
        <v>98</v>
      </c>
      <c r="H230" s="91" t="s">
        <v>99</v>
      </c>
      <c r="I230" s="91">
        <v>13548293499</v>
      </c>
      <c r="J230" s="91"/>
    </row>
    <row r="231" s="2" customFormat="1" spans="1:10">
      <c r="A231" s="85" t="s">
        <v>15</v>
      </c>
      <c r="B231" s="87" t="s">
        <v>16</v>
      </c>
      <c r="C231" s="91"/>
      <c r="D231" s="92"/>
      <c r="E231" s="93"/>
      <c r="F231" s="87">
        <f>F232+F263+F281+F286+F292+F324</f>
        <v>1145199.62</v>
      </c>
      <c r="G231" s="91"/>
      <c r="H231" s="91"/>
      <c r="I231" s="91"/>
      <c r="J231" s="87"/>
    </row>
    <row r="232" spans="1:10">
      <c r="A232" s="88" t="s">
        <v>683</v>
      </c>
      <c r="B232" s="89" t="s">
        <v>684</v>
      </c>
      <c r="C232" s="98"/>
      <c r="D232" s="98"/>
      <c r="E232" s="97"/>
      <c r="F232" s="89">
        <f>SUM(F233:F262)</f>
        <v>196060</v>
      </c>
      <c r="G232" s="98"/>
      <c r="H232" s="98"/>
      <c r="I232" s="98"/>
      <c r="J232" s="98"/>
    </row>
    <row r="233" spans="1:10">
      <c r="A233" s="96" t="s">
        <v>685</v>
      </c>
      <c r="B233" s="91" t="s">
        <v>686</v>
      </c>
      <c r="C233" s="91" t="s">
        <v>58</v>
      </c>
      <c r="D233" s="92" t="s">
        <v>646</v>
      </c>
      <c r="E233" s="93" t="s">
        <v>687</v>
      </c>
      <c r="F233" s="91">
        <v>15000</v>
      </c>
      <c r="G233" s="91" t="s">
        <v>688</v>
      </c>
      <c r="H233" s="91" t="s">
        <v>689</v>
      </c>
      <c r="I233" s="91">
        <v>15281855598</v>
      </c>
      <c r="J233" s="91"/>
    </row>
    <row r="234" ht="40.5" spans="1:10">
      <c r="A234" s="96" t="s">
        <v>690</v>
      </c>
      <c r="B234" s="91" t="s">
        <v>691</v>
      </c>
      <c r="C234" s="91" t="s">
        <v>58</v>
      </c>
      <c r="D234" s="92" t="s">
        <v>87</v>
      </c>
      <c r="E234" s="93" t="s">
        <v>692</v>
      </c>
      <c r="F234" s="91">
        <v>11000</v>
      </c>
      <c r="G234" s="91" t="s">
        <v>693</v>
      </c>
      <c r="H234" s="91" t="s">
        <v>694</v>
      </c>
      <c r="I234" s="91">
        <v>13558553950</v>
      </c>
      <c r="J234" s="91"/>
    </row>
    <row r="235" ht="27" spans="1:10">
      <c r="A235" s="96" t="s">
        <v>695</v>
      </c>
      <c r="B235" s="91" t="s">
        <v>696</v>
      </c>
      <c r="C235" s="91" t="s">
        <v>58</v>
      </c>
      <c r="D235" s="92" t="s">
        <v>581</v>
      </c>
      <c r="E235" s="93" t="s">
        <v>697</v>
      </c>
      <c r="F235" s="91">
        <v>8000</v>
      </c>
      <c r="G235" s="91" t="s">
        <v>693</v>
      </c>
      <c r="H235" s="91" t="s">
        <v>694</v>
      </c>
      <c r="I235" s="91">
        <v>13558553950</v>
      </c>
      <c r="J235" s="91"/>
    </row>
    <row r="236" spans="1:10">
      <c r="A236" s="96" t="s">
        <v>698</v>
      </c>
      <c r="B236" s="91" t="s">
        <v>699</v>
      </c>
      <c r="C236" s="91" t="s">
        <v>58</v>
      </c>
      <c r="D236" s="92" t="s">
        <v>132</v>
      </c>
      <c r="E236" s="93" t="s">
        <v>700</v>
      </c>
      <c r="F236" s="91">
        <v>4700</v>
      </c>
      <c r="G236" s="91" t="s">
        <v>693</v>
      </c>
      <c r="H236" s="91" t="s">
        <v>694</v>
      </c>
      <c r="I236" s="91">
        <v>13558553950</v>
      </c>
      <c r="J236" s="91"/>
    </row>
    <row r="237" spans="1:10">
      <c r="A237" s="96" t="s">
        <v>701</v>
      </c>
      <c r="B237" s="91" t="s">
        <v>702</v>
      </c>
      <c r="C237" s="91" t="s">
        <v>58</v>
      </c>
      <c r="D237" s="92" t="s">
        <v>551</v>
      </c>
      <c r="E237" s="93" t="s">
        <v>703</v>
      </c>
      <c r="F237" s="91">
        <v>5440</v>
      </c>
      <c r="G237" s="91" t="s">
        <v>693</v>
      </c>
      <c r="H237" s="91" t="s">
        <v>694</v>
      </c>
      <c r="I237" s="91">
        <v>13558553950</v>
      </c>
      <c r="J237" s="91"/>
    </row>
    <row r="238" spans="1:10">
      <c r="A238" s="96" t="s">
        <v>704</v>
      </c>
      <c r="B238" s="91" t="s">
        <v>705</v>
      </c>
      <c r="C238" s="91" t="s">
        <v>58</v>
      </c>
      <c r="D238" s="92" t="s">
        <v>139</v>
      </c>
      <c r="E238" s="93" t="s">
        <v>706</v>
      </c>
      <c r="F238" s="91">
        <v>4500</v>
      </c>
      <c r="G238" s="91" t="s">
        <v>693</v>
      </c>
      <c r="H238" s="91" t="s">
        <v>694</v>
      </c>
      <c r="I238" s="91">
        <v>13558553950</v>
      </c>
      <c r="J238" s="91"/>
    </row>
    <row r="239" spans="1:10">
      <c r="A239" s="96" t="s">
        <v>707</v>
      </c>
      <c r="B239" s="91" t="s">
        <v>708</v>
      </c>
      <c r="C239" s="91" t="s">
        <v>58</v>
      </c>
      <c r="D239" s="92" t="s">
        <v>709</v>
      </c>
      <c r="E239" s="93" t="s">
        <v>710</v>
      </c>
      <c r="F239" s="91">
        <v>9800</v>
      </c>
      <c r="G239" s="91" t="s">
        <v>693</v>
      </c>
      <c r="H239" s="91" t="s">
        <v>694</v>
      </c>
      <c r="I239" s="91">
        <v>13558553950</v>
      </c>
      <c r="J239" s="91"/>
    </row>
    <row r="240" spans="1:10">
      <c r="A240" s="96" t="s">
        <v>711</v>
      </c>
      <c r="B240" s="91" t="s">
        <v>712</v>
      </c>
      <c r="C240" s="91" t="s">
        <v>58</v>
      </c>
      <c r="D240" s="92" t="s">
        <v>132</v>
      </c>
      <c r="E240" s="93" t="s">
        <v>713</v>
      </c>
      <c r="F240" s="91">
        <v>6500</v>
      </c>
      <c r="G240" s="91" t="s">
        <v>693</v>
      </c>
      <c r="H240" s="91" t="s">
        <v>694</v>
      </c>
      <c r="I240" s="91">
        <v>13558553950</v>
      </c>
      <c r="J240" s="91"/>
    </row>
    <row r="241" spans="1:10">
      <c r="A241" s="96" t="s">
        <v>714</v>
      </c>
      <c r="B241" s="91" t="s">
        <v>715</v>
      </c>
      <c r="C241" s="91" t="s">
        <v>58</v>
      </c>
      <c r="D241" s="92" t="s">
        <v>581</v>
      </c>
      <c r="E241" s="93" t="s">
        <v>716</v>
      </c>
      <c r="F241" s="91">
        <v>5000</v>
      </c>
      <c r="G241" s="91" t="s">
        <v>693</v>
      </c>
      <c r="H241" s="91" t="s">
        <v>694</v>
      </c>
      <c r="I241" s="91">
        <v>13558553950</v>
      </c>
      <c r="J241" s="91"/>
    </row>
    <row r="242" spans="1:10">
      <c r="A242" s="96" t="s">
        <v>717</v>
      </c>
      <c r="B242" s="91" t="s">
        <v>718</v>
      </c>
      <c r="C242" s="91" t="s">
        <v>58</v>
      </c>
      <c r="D242" s="92" t="s">
        <v>132</v>
      </c>
      <c r="E242" s="93" t="s">
        <v>719</v>
      </c>
      <c r="F242" s="91">
        <v>3500</v>
      </c>
      <c r="G242" s="91" t="s">
        <v>693</v>
      </c>
      <c r="H242" s="91" t="s">
        <v>694</v>
      </c>
      <c r="I242" s="91">
        <v>13558553950</v>
      </c>
      <c r="J242" s="91"/>
    </row>
    <row r="243" spans="1:10">
      <c r="A243" s="96" t="s">
        <v>720</v>
      </c>
      <c r="B243" s="91" t="s">
        <v>721</v>
      </c>
      <c r="C243" s="91" t="s">
        <v>58</v>
      </c>
      <c r="D243" s="92" t="s">
        <v>581</v>
      </c>
      <c r="E243" s="93" t="s">
        <v>722</v>
      </c>
      <c r="F243" s="91">
        <v>4000</v>
      </c>
      <c r="G243" s="91" t="s">
        <v>693</v>
      </c>
      <c r="H243" s="91" t="s">
        <v>694</v>
      </c>
      <c r="I243" s="91">
        <v>13558553950</v>
      </c>
      <c r="J243" s="91"/>
    </row>
    <row r="244" spans="1:10">
      <c r="A244" s="96" t="s">
        <v>723</v>
      </c>
      <c r="B244" s="91" t="s">
        <v>724</v>
      </c>
      <c r="C244" s="91" t="s">
        <v>58</v>
      </c>
      <c r="D244" s="92" t="s">
        <v>132</v>
      </c>
      <c r="E244" s="93" t="s">
        <v>725</v>
      </c>
      <c r="F244" s="91">
        <v>5600</v>
      </c>
      <c r="G244" s="91" t="s">
        <v>693</v>
      </c>
      <c r="H244" s="91" t="s">
        <v>694</v>
      </c>
      <c r="I244" s="91">
        <v>13558553950</v>
      </c>
      <c r="J244" s="91"/>
    </row>
    <row r="245" spans="1:10">
      <c r="A245" s="96" t="s">
        <v>726</v>
      </c>
      <c r="B245" s="91" t="s">
        <v>727</v>
      </c>
      <c r="C245" s="91" t="s">
        <v>58</v>
      </c>
      <c r="D245" s="92" t="s">
        <v>139</v>
      </c>
      <c r="E245" s="93" t="s">
        <v>728</v>
      </c>
      <c r="F245" s="91">
        <v>3200</v>
      </c>
      <c r="G245" s="91" t="s">
        <v>693</v>
      </c>
      <c r="H245" s="91" t="s">
        <v>694</v>
      </c>
      <c r="I245" s="91">
        <v>13558553950</v>
      </c>
      <c r="J245" s="91"/>
    </row>
    <row r="246" ht="40.5" spans="1:10">
      <c r="A246" s="96" t="s">
        <v>729</v>
      </c>
      <c r="B246" s="91" t="s">
        <v>730</v>
      </c>
      <c r="C246" s="91" t="s">
        <v>58</v>
      </c>
      <c r="D246" s="92" t="s">
        <v>87</v>
      </c>
      <c r="E246" s="93" t="s">
        <v>731</v>
      </c>
      <c r="F246" s="91">
        <v>16200</v>
      </c>
      <c r="G246" s="91" t="s">
        <v>693</v>
      </c>
      <c r="H246" s="91" t="s">
        <v>694</v>
      </c>
      <c r="I246" s="91">
        <v>13558553950</v>
      </c>
      <c r="J246" s="91"/>
    </row>
    <row r="247" spans="1:10">
      <c r="A247" s="96" t="s">
        <v>732</v>
      </c>
      <c r="B247" s="91" t="s">
        <v>733</v>
      </c>
      <c r="C247" s="91" t="s">
        <v>58</v>
      </c>
      <c r="D247" s="92" t="s">
        <v>581</v>
      </c>
      <c r="E247" s="93" t="s">
        <v>734</v>
      </c>
      <c r="F247" s="91">
        <v>1500</v>
      </c>
      <c r="G247" s="91" t="s">
        <v>693</v>
      </c>
      <c r="H247" s="91" t="s">
        <v>694</v>
      </c>
      <c r="I247" s="91">
        <v>13558553950</v>
      </c>
      <c r="J247" s="91"/>
    </row>
    <row r="248" spans="1:10">
      <c r="A248" s="96" t="s">
        <v>735</v>
      </c>
      <c r="B248" s="91" t="s">
        <v>736</v>
      </c>
      <c r="C248" s="91" t="s">
        <v>58</v>
      </c>
      <c r="D248" s="92" t="s">
        <v>581</v>
      </c>
      <c r="E248" s="93" t="s">
        <v>737</v>
      </c>
      <c r="F248" s="91">
        <v>15500</v>
      </c>
      <c r="G248" s="91" t="s">
        <v>693</v>
      </c>
      <c r="H248" s="91" t="s">
        <v>694</v>
      </c>
      <c r="I248" s="91">
        <v>13558553950</v>
      </c>
      <c r="J248" s="91"/>
    </row>
    <row r="249" spans="1:10">
      <c r="A249" s="96" t="s">
        <v>738</v>
      </c>
      <c r="B249" s="91" t="s">
        <v>739</v>
      </c>
      <c r="C249" s="91" t="s">
        <v>58</v>
      </c>
      <c r="D249" s="92" t="s">
        <v>581</v>
      </c>
      <c r="E249" s="93" t="s">
        <v>740</v>
      </c>
      <c r="F249" s="91">
        <v>12000</v>
      </c>
      <c r="G249" s="91" t="s">
        <v>693</v>
      </c>
      <c r="H249" s="91" t="s">
        <v>694</v>
      </c>
      <c r="I249" s="91">
        <v>13558553950</v>
      </c>
      <c r="J249" s="91"/>
    </row>
    <row r="250" spans="1:10">
      <c r="A250" s="96" t="s">
        <v>741</v>
      </c>
      <c r="B250" s="91" t="s">
        <v>742</v>
      </c>
      <c r="C250" s="91" t="s">
        <v>58</v>
      </c>
      <c r="D250" s="92" t="s">
        <v>139</v>
      </c>
      <c r="E250" s="93" t="s">
        <v>743</v>
      </c>
      <c r="F250" s="91">
        <v>3500</v>
      </c>
      <c r="G250" s="91" t="s">
        <v>693</v>
      </c>
      <c r="H250" s="91" t="s">
        <v>694</v>
      </c>
      <c r="I250" s="91">
        <v>13558553950</v>
      </c>
      <c r="J250" s="91"/>
    </row>
    <row r="251" spans="1:10">
      <c r="A251" s="96" t="s">
        <v>744</v>
      </c>
      <c r="B251" s="91" t="s">
        <v>745</v>
      </c>
      <c r="C251" s="91" t="s">
        <v>58</v>
      </c>
      <c r="D251" s="92" t="s">
        <v>139</v>
      </c>
      <c r="E251" s="93" t="s">
        <v>746</v>
      </c>
      <c r="F251" s="91">
        <v>6000</v>
      </c>
      <c r="G251" s="91" t="s">
        <v>693</v>
      </c>
      <c r="H251" s="91" t="s">
        <v>694</v>
      </c>
      <c r="I251" s="91">
        <v>13558553950</v>
      </c>
      <c r="J251" s="91"/>
    </row>
    <row r="252" spans="1:10">
      <c r="A252" s="96" t="s">
        <v>747</v>
      </c>
      <c r="B252" s="91" t="s">
        <v>748</v>
      </c>
      <c r="C252" s="91" t="s">
        <v>58</v>
      </c>
      <c r="D252" s="91" t="s">
        <v>749</v>
      </c>
      <c r="E252" s="93" t="s">
        <v>750</v>
      </c>
      <c r="F252" s="100">
        <v>3000</v>
      </c>
      <c r="G252" s="91" t="s">
        <v>693</v>
      </c>
      <c r="H252" s="91" t="s">
        <v>694</v>
      </c>
      <c r="I252" s="91">
        <v>13558553950</v>
      </c>
      <c r="J252" s="91"/>
    </row>
    <row r="253" spans="1:10">
      <c r="A253" s="96" t="s">
        <v>751</v>
      </c>
      <c r="B253" s="91" t="s">
        <v>752</v>
      </c>
      <c r="C253" s="91" t="s">
        <v>58</v>
      </c>
      <c r="D253" s="91" t="s">
        <v>749</v>
      </c>
      <c r="E253" s="93" t="s">
        <v>753</v>
      </c>
      <c r="F253" s="100">
        <v>5000</v>
      </c>
      <c r="G253" s="91" t="s">
        <v>693</v>
      </c>
      <c r="H253" s="91" t="s">
        <v>694</v>
      </c>
      <c r="I253" s="91">
        <v>13558553950</v>
      </c>
      <c r="J253" s="91"/>
    </row>
    <row r="254" spans="1:10">
      <c r="A254" s="96" t="s">
        <v>754</v>
      </c>
      <c r="B254" s="91" t="s">
        <v>755</v>
      </c>
      <c r="C254" s="101" t="s">
        <v>58</v>
      </c>
      <c r="D254" s="101" t="s">
        <v>132</v>
      </c>
      <c r="E254" s="93" t="s">
        <v>756</v>
      </c>
      <c r="F254" s="91">
        <v>1400</v>
      </c>
      <c r="G254" s="91" t="s">
        <v>693</v>
      </c>
      <c r="H254" s="91" t="s">
        <v>694</v>
      </c>
      <c r="I254" s="91">
        <v>13558553950</v>
      </c>
      <c r="J254" s="91"/>
    </row>
    <row r="255" ht="27" spans="1:10">
      <c r="A255" s="96" t="s">
        <v>757</v>
      </c>
      <c r="B255" s="91" t="s">
        <v>758</v>
      </c>
      <c r="C255" s="91" t="s">
        <v>759</v>
      </c>
      <c r="D255" s="91" t="s">
        <v>164</v>
      </c>
      <c r="E255" s="93" t="s">
        <v>760</v>
      </c>
      <c r="F255" s="102">
        <v>7000</v>
      </c>
      <c r="G255" s="91" t="s">
        <v>693</v>
      </c>
      <c r="H255" s="91" t="s">
        <v>694</v>
      </c>
      <c r="I255" s="91">
        <v>13558553950</v>
      </c>
      <c r="J255" s="91"/>
    </row>
    <row r="256" ht="27" spans="1:10">
      <c r="A256" s="96" t="s">
        <v>761</v>
      </c>
      <c r="B256" s="91" t="s">
        <v>762</v>
      </c>
      <c r="C256" s="91" t="s">
        <v>759</v>
      </c>
      <c r="D256" s="91" t="s">
        <v>164</v>
      </c>
      <c r="E256" s="93" t="s">
        <v>763</v>
      </c>
      <c r="F256" s="102">
        <v>13320</v>
      </c>
      <c r="G256" s="91" t="s">
        <v>693</v>
      </c>
      <c r="H256" s="91" t="s">
        <v>694</v>
      </c>
      <c r="I256" s="91">
        <v>13558553950</v>
      </c>
      <c r="J256" s="91"/>
    </row>
    <row r="257" ht="27" spans="1:10">
      <c r="A257" s="96" t="s">
        <v>764</v>
      </c>
      <c r="B257" s="91" t="s">
        <v>765</v>
      </c>
      <c r="C257" s="91" t="s">
        <v>759</v>
      </c>
      <c r="D257" s="91" t="s">
        <v>164</v>
      </c>
      <c r="E257" s="93" t="s">
        <v>766</v>
      </c>
      <c r="F257" s="102">
        <v>5800</v>
      </c>
      <c r="G257" s="91" t="s">
        <v>693</v>
      </c>
      <c r="H257" s="91" t="s">
        <v>694</v>
      </c>
      <c r="I257" s="91">
        <v>13558553950</v>
      </c>
      <c r="J257" s="91"/>
    </row>
    <row r="258" ht="27" spans="1:10">
      <c r="A258" s="96" t="s">
        <v>767</v>
      </c>
      <c r="B258" s="91" t="s">
        <v>768</v>
      </c>
      <c r="C258" s="91" t="s">
        <v>759</v>
      </c>
      <c r="D258" s="91" t="s">
        <v>600</v>
      </c>
      <c r="E258" s="93" t="s">
        <v>769</v>
      </c>
      <c r="F258" s="102">
        <v>8800</v>
      </c>
      <c r="G258" s="91" t="s">
        <v>693</v>
      </c>
      <c r="H258" s="91" t="s">
        <v>694</v>
      </c>
      <c r="I258" s="91">
        <v>13558553950</v>
      </c>
      <c r="J258" s="91"/>
    </row>
    <row r="259" spans="1:10">
      <c r="A259" s="96" t="s">
        <v>770</v>
      </c>
      <c r="B259" s="91" t="s">
        <v>771</v>
      </c>
      <c r="C259" s="91" t="s">
        <v>58</v>
      </c>
      <c r="D259" s="91" t="s">
        <v>772</v>
      </c>
      <c r="E259" s="93" t="s">
        <v>773</v>
      </c>
      <c r="F259" s="100">
        <v>5000</v>
      </c>
      <c r="G259" s="91" t="s">
        <v>693</v>
      </c>
      <c r="H259" s="91" t="s">
        <v>694</v>
      </c>
      <c r="I259" s="91">
        <v>13558553950</v>
      </c>
      <c r="J259" s="91"/>
    </row>
    <row r="260" spans="1:10">
      <c r="A260" s="96" t="s">
        <v>774</v>
      </c>
      <c r="B260" s="91" t="s">
        <v>775</v>
      </c>
      <c r="C260" s="91" t="s">
        <v>58</v>
      </c>
      <c r="D260" s="91" t="s">
        <v>164</v>
      </c>
      <c r="E260" s="93" t="s">
        <v>776</v>
      </c>
      <c r="F260" s="91">
        <v>1300</v>
      </c>
      <c r="G260" s="91" t="s">
        <v>693</v>
      </c>
      <c r="H260" s="91" t="s">
        <v>694</v>
      </c>
      <c r="I260" s="91">
        <v>13558553950</v>
      </c>
      <c r="J260" s="91"/>
    </row>
    <row r="261" spans="1:10">
      <c r="A261" s="96" t="s">
        <v>777</v>
      </c>
      <c r="B261" s="91" t="s">
        <v>778</v>
      </c>
      <c r="C261" s="91" t="s">
        <v>58</v>
      </c>
      <c r="D261" s="91" t="s">
        <v>139</v>
      </c>
      <c r="E261" s="93" t="s">
        <v>734</v>
      </c>
      <c r="F261" s="91">
        <v>1500</v>
      </c>
      <c r="G261" s="91" t="s">
        <v>693</v>
      </c>
      <c r="H261" s="91" t="s">
        <v>694</v>
      </c>
      <c r="I261" s="91">
        <v>13558553950</v>
      </c>
      <c r="J261" s="91"/>
    </row>
    <row r="262" spans="1:10">
      <c r="A262" s="96" t="s">
        <v>779</v>
      </c>
      <c r="B262" s="91" t="s">
        <v>780</v>
      </c>
      <c r="C262" s="91" t="s">
        <v>58</v>
      </c>
      <c r="D262" s="92" t="s">
        <v>709</v>
      </c>
      <c r="E262" s="93" t="s">
        <v>781</v>
      </c>
      <c r="F262" s="91">
        <v>3000</v>
      </c>
      <c r="G262" s="91" t="s">
        <v>642</v>
      </c>
      <c r="H262" s="91" t="s">
        <v>643</v>
      </c>
      <c r="I262" s="91">
        <v>15982985691</v>
      </c>
      <c r="J262" s="91"/>
    </row>
    <row r="263" spans="1:10">
      <c r="A263" s="88" t="s">
        <v>83</v>
      </c>
      <c r="B263" s="89" t="s">
        <v>782</v>
      </c>
      <c r="C263" s="98"/>
      <c r="D263" s="98"/>
      <c r="E263" s="97"/>
      <c r="F263" s="89">
        <f>SUM(F264:F280)</f>
        <v>297808.62</v>
      </c>
      <c r="G263" s="98"/>
      <c r="H263" s="98"/>
      <c r="I263" s="98"/>
      <c r="J263" s="98"/>
    </row>
    <row r="264" s="2" customFormat="1" spans="1:10">
      <c r="A264" s="96" t="s">
        <v>783</v>
      </c>
      <c r="B264" s="91" t="s">
        <v>784</v>
      </c>
      <c r="C264" s="91" t="s">
        <v>58</v>
      </c>
      <c r="D264" s="92" t="s">
        <v>551</v>
      </c>
      <c r="E264" s="93" t="s">
        <v>785</v>
      </c>
      <c r="F264" s="91">
        <v>300</v>
      </c>
      <c r="G264" s="91" t="s">
        <v>571</v>
      </c>
      <c r="H264" s="91" t="s">
        <v>572</v>
      </c>
      <c r="I264" s="91">
        <v>13882883248</v>
      </c>
      <c r="J264" s="91"/>
    </row>
    <row r="265" spans="1:10">
      <c r="A265" s="96" t="s">
        <v>786</v>
      </c>
      <c r="B265" s="91" t="s">
        <v>787</v>
      </c>
      <c r="C265" s="91" t="s">
        <v>58</v>
      </c>
      <c r="D265" s="92" t="s">
        <v>551</v>
      </c>
      <c r="E265" s="93" t="s">
        <v>788</v>
      </c>
      <c r="F265" s="91">
        <v>250</v>
      </c>
      <c r="G265" s="91" t="s">
        <v>155</v>
      </c>
      <c r="H265" s="91" t="s">
        <v>156</v>
      </c>
      <c r="I265" s="91">
        <v>18398851673</v>
      </c>
      <c r="J265" s="91"/>
    </row>
    <row r="266" spans="1:10">
      <c r="A266" s="96" t="s">
        <v>789</v>
      </c>
      <c r="B266" s="91" t="s">
        <v>790</v>
      </c>
      <c r="C266" s="91" t="s">
        <v>58</v>
      </c>
      <c r="D266" s="92" t="s">
        <v>551</v>
      </c>
      <c r="E266" s="93" t="s">
        <v>791</v>
      </c>
      <c r="F266" s="91">
        <v>1500</v>
      </c>
      <c r="G266" s="91" t="s">
        <v>693</v>
      </c>
      <c r="H266" s="91" t="s">
        <v>694</v>
      </c>
      <c r="I266" s="91">
        <v>13558553950</v>
      </c>
      <c r="J266" s="91"/>
    </row>
    <row r="267" spans="1:10">
      <c r="A267" s="96" t="s">
        <v>792</v>
      </c>
      <c r="B267" s="91" t="s">
        <v>793</v>
      </c>
      <c r="C267" s="91" t="s">
        <v>58</v>
      </c>
      <c r="D267" s="92" t="s">
        <v>709</v>
      </c>
      <c r="E267" s="93" t="s">
        <v>794</v>
      </c>
      <c r="F267" s="91">
        <v>4000</v>
      </c>
      <c r="G267" s="91" t="s">
        <v>693</v>
      </c>
      <c r="H267" s="91" t="s">
        <v>694</v>
      </c>
      <c r="I267" s="91">
        <v>13558553950</v>
      </c>
      <c r="J267" s="91"/>
    </row>
    <row r="268" ht="40.5" spans="1:10">
      <c r="A268" s="96" t="s">
        <v>795</v>
      </c>
      <c r="B268" s="91" t="s">
        <v>796</v>
      </c>
      <c r="C268" s="91" t="s">
        <v>58</v>
      </c>
      <c r="D268" s="92" t="s">
        <v>551</v>
      </c>
      <c r="E268" s="93" t="s">
        <v>797</v>
      </c>
      <c r="F268" s="91">
        <v>3000</v>
      </c>
      <c r="G268" s="91" t="s">
        <v>693</v>
      </c>
      <c r="H268" s="91" t="s">
        <v>694</v>
      </c>
      <c r="I268" s="91">
        <v>13558553950</v>
      </c>
      <c r="J268" s="91"/>
    </row>
    <row r="269" ht="94.5" spans="1:10">
      <c r="A269" s="96" t="s">
        <v>798</v>
      </c>
      <c r="B269" s="91" t="s">
        <v>799</v>
      </c>
      <c r="C269" s="91" t="s">
        <v>58</v>
      </c>
      <c r="D269" s="92" t="s">
        <v>132</v>
      </c>
      <c r="E269" s="93" t="s">
        <v>800</v>
      </c>
      <c r="F269" s="91">
        <v>206689</v>
      </c>
      <c r="G269" s="91" t="s">
        <v>661</v>
      </c>
      <c r="H269" s="91" t="s">
        <v>801</v>
      </c>
      <c r="I269" s="91">
        <v>18284667921</v>
      </c>
      <c r="J269" s="91"/>
    </row>
    <row r="270" s="2" customFormat="1" ht="67.5" spans="1:10">
      <c r="A270" s="96" t="s">
        <v>802</v>
      </c>
      <c r="B270" s="91" t="s">
        <v>803</v>
      </c>
      <c r="C270" s="91" t="s">
        <v>759</v>
      </c>
      <c r="D270" s="92" t="s">
        <v>132</v>
      </c>
      <c r="E270" s="93" t="s">
        <v>804</v>
      </c>
      <c r="F270" s="91">
        <v>55000</v>
      </c>
      <c r="G270" s="91" t="s">
        <v>661</v>
      </c>
      <c r="H270" s="91" t="s">
        <v>801</v>
      </c>
      <c r="I270" s="91">
        <v>18284667921</v>
      </c>
      <c r="J270" s="91"/>
    </row>
    <row r="271" ht="54" spans="1:10">
      <c r="A271" s="96" t="s">
        <v>805</v>
      </c>
      <c r="B271" s="91" t="s">
        <v>806</v>
      </c>
      <c r="C271" s="91" t="s">
        <v>759</v>
      </c>
      <c r="D271" s="92" t="s">
        <v>551</v>
      </c>
      <c r="E271" s="93" t="s">
        <v>807</v>
      </c>
      <c r="F271" s="91">
        <v>1499.62</v>
      </c>
      <c r="G271" s="91" t="s">
        <v>661</v>
      </c>
      <c r="H271" s="91" t="s">
        <v>801</v>
      </c>
      <c r="I271" s="91">
        <v>18284667921</v>
      </c>
      <c r="J271" s="91"/>
    </row>
    <row r="272" s="2" customFormat="1" spans="1:10">
      <c r="A272" s="96" t="s">
        <v>808</v>
      </c>
      <c r="B272" s="91" t="s">
        <v>809</v>
      </c>
      <c r="C272" s="91" t="s">
        <v>58</v>
      </c>
      <c r="D272" s="92" t="s">
        <v>640</v>
      </c>
      <c r="E272" s="93" t="s">
        <v>810</v>
      </c>
      <c r="F272" s="91">
        <v>200</v>
      </c>
      <c r="G272" s="91" t="s">
        <v>571</v>
      </c>
      <c r="H272" s="91" t="s">
        <v>572</v>
      </c>
      <c r="I272" s="91">
        <v>13882883248</v>
      </c>
      <c r="J272" s="91"/>
    </row>
    <row r="273" ht="54" spans="1:10">
      <c r="A273" s="96" t="s">
        <v>811</v>
      </c>
      <c r="B273" s="91" t="s">
        <v>812</v>
      </c>
      <c r="C273" s="91" t="s">
        <v>58</v>
      </c>
      <c r="D273" s="91" t="s">
        <v>581</v>
      </c>
      <c r="E273" s="93" t="s">
        <v>813</v>
      </c>
      <c r="F273" s="91">
        <v>2370</v>
      </c>
      <c r="G273" s="91" t="s">
        <v>693</v>
      </c>
      <c r="H273" s="91" t="s">
        <v>694</v>
      </c>
      <c r="I273" s="91">
        <v>13558553950</v>
      </c>
      <c r="J273" s="98"/>
    </row>
    <row r="274" spans="1:10">
      <c r="A274" s="96" t="s">
        <v>814</v>
      </c>
      <c r="B274" s="91" t="s">
        <v>815</v>
      </c>
      <c r="C274" s="91" t="s">
        <v>816</v>
      </c>
      <c r="D274" s="91" t="s">
        <v>581</v>
      </c>
      <c r="E274" s="93" t="s">
        <v>817</v>
      </c>
      <c r="F274" s="103">
        <v>3500</v>
      </c>
      <c r="G274" s="91" t="s">
        <v>693</v>
      </c>
      <c r="H274" s="91" t="s">
        <v>694</v>
      </c>
      <c r="I274" s="91">
        <v>13558553950</v>
      </c>
      <c r="J274" s="98"/>
    </row>
    <row r="275" spans="1:10">
      <c r="A275" s="96" t="s">
        <v>818</v>
      </c>
      <c r="B275" s="91" t="s">
        <v>819</v>
      </c>
      <c r="C275" s="91" t="s">
        <v>759</v>
      </c>
      <c r="D275" s="91" t="s">
        <v>164</v>
      </c>
      <c r="E275" s="93" t="s">
        <v>820</v>
      </c>
      <c r="F275" s="101">
        <v>1500</v>
      </c>
      <c r="G275" s="91" t="s">
        <v>693</v>
      </c>
      <c r="H275" s="91" t="s">
        <v>694</v>
      </c>
      <c r="I275" s="91">
        <v>13558553950</v>
      </c>
      <c r="J275" s="98"/>
    </row>
    <row r="276" spans="1:10">
      <c r="A276" s="96" t="s">
        <v>821</v>
      </c>
      <c r="B276" s="91" t="s">
        <v>822</v>
      </c>
      <c r="C276" s="91" t="s">
        <v>759</v>
      </c>
      <c r="D276" s="91" t="s">
        <v>139</v>
      </c>
      <c r="E276" s="93" t="s">
        <v>823</v>
      </c>
      <c r="F276" s="91">
        <v>1500</v>
      </c>
      <c r="G276" s="91" t="s">
        <v>693</v>
      </c>
      <c r="H276" s="91" t="s">
        <v>694</v>
      </c>
      <c r="I276" s="91">
        <v>13558553950</v>
      </c>
      <c r="J276" s="98"/>
    </row>
    <row r="277" spans="1:10">
      <c r="A277" s="96" t="s">
        <v>824</v>
      </c>
      <c r="B277" s="91" t="s">
        <v>825</v>
      </c>
      <c r="C277" s="91" t="s">
        <v>759</v>
      </c>
      <c r="D277" s="91" t="s">
        <v>139</v>
      </c>
      <c r="E277" s="93" t="s">
        <v>826</v>
      </c>
      <c r="F277" s="91">
        <v>1500</v>
      </c>
      <c r="G277" s="91" t="s">
        <v>693</v>
      </c>
      <c r="H277" s="91" t="s">
        <v>694</v>
      </c>
      <c r="I277" s="91">
        <v>13558553950</v>
      </c>
      <c r="J277" s="98"/>
    </row>
    <row r="278" spans="1:10">
      <c r="A278" s="96" t="s">
        <v>827</v>
      </c>
      <c r="B278" s="91" t="s">
        <v>828</v>
      </c>
      <c r="C278" s="91" t="s">
        <v>759</v>
      </c>
      <c r="D278" s="91" t="s">
        <v>119</v>
      </c>
      <c r="E278" s="93" t="s">
        <v>829</v>
      </c>
      <c r="F278" s="91">
        <v>1500</v>
      </c>
      <c r="G278" s="91" t="s">
        <v>693</v>
      </c>
      <c r="H278" s="91" t="s">
        <v>694</v>
      </c>
      <c r="I278" s="91">
        <v>13558553950</v>
      </c>
      <c r="J278" s="98"/>
    </row>
    <row r="279" spans="1:10">
      <c r="A279" s="96" t="s">
        <v>830</v>
      </c>
      <c r="B279" s="91" t="s">
        <v>831</v>
      </c>
      <c r="C279" s="91" t="s">
        <v>759</v>
      </c>
      <c r="D279" s="91" t="s">
        <v>119</v>
      </c>
      <c r="E279" s="93" t="s">
        <v>832</v>
      </c>
      <c r="F279" s="91">
        <v>1500</v>
      </c>
      <c r="G279" s="91" t="s">
        <v>693</v>
      </c>
      <c r="H279" s="91" t="s">
        <v>694</v>
      </c>
      <c r="I279" s="91">
        <v>13558553950</v>
      </c>
      <c r="J279" s="98"/>
    </row>
    <row r="280" spans="1:10">
      <c r="A280" s="96" t="s">
        <v>833</v>
      </c>
      <c r="B280" s="91" t="s">
        <v>834</v>
      </c>
      <c r="C280" s="91" t="s">
        <v>58</v>
      </c>
      <c r="D280" s="91" t="s">
        <v>91</v>
      </c>
      <c r="E280" s="93" t="s">
        <v>835</v>
      </c>
      <c r="F280" s="91">
        <v>12000</v>
      </c>
      <c r="G280" s="91" t="s">
        <v>693</v>
      </c>
      <c r="H280" s="91" t="s">
        <v>694</v>
      </c>
      <c r="I280" s="91">
        <v>13558553950</v>
      </c>
      <c r="J280" s="98"/>
    </row>
    <row r="281" spans="1:10">
      <c r="A281" s="88" t="s">
        <v>93</v>
      </c>
      <c r="B281" s="89" t="s">
        <v>836</v>
      </c>
      <c r="C281" s="98"/>
      <c r="D281" s="98"/>
      <c r="E281" s="97"/>
      <c r="F281" s="89">
        <f>SUM(F282:F285)</f>
        <v>24000</v>
      </c>
      <c r="G281" s="98"/>
      <c r="H281" s="98"/>
      <c r="I281" s="98"/>
      <c r="J281" s="98"/>
    </row>
    <row r="282" spans="1:10">
      <c r="A282" s="96" t="s">
        <v>837</v>
      </c>
      <c r="B282" s="91" t="s">
        <v>838</v>
      </c>
      <c r="C282" s="91" t="s">
        <v>58</v>
      </c>
      <c r="D282" s="92" t="s">
        <v>87</v>
      </c>
      <c r="E282" s="93" t="s">
        <v>839</v>
      </c>
      <c r="F282" s="91">
        <v>3000</v>
      </c>
      <c r="G282" s="91" t="s">
        <v>155</v>
      </c>
      <c r="H282" s="91" t="s">
        <v>156</v>
      </c>
      <c r="I282" s="91">
        <v>18398851673</v>
      </c>
      <c r="J282" s="91"/>
    </row>
    <row r="283" spans="1:10">
      <c r="A283" s="96" t="s">
        <v>840</v>
      </c>
      <c r="B283" s="91" t="s">
        <v>841</v>
      </c>
      <c r="C283" s="91" t="s">
        <v>58</v>
      </c>
      <c r="D283" s="92" t="s">
        <v>112</v>
      </c>
      <c r="E283" s="93" t="s">
        <v>842</v>
      </c>
      <c r="F283" s="91">
        <v>1000</v>
      </c>
      <c r="G283" s="91" t="s">
        <v>661</v>
      </c>
      <c r="H283" s="91" t="s">
        <v>843</v>
      </c>
      <c r="I283" s="91">
        <v>15228074643</v>
      </c>
      <c r="J283" s="91"/>
    </row>
    <row r="284" ht="27" spans="1:10">
      <c r="A284" s="96" t="s">
        <v>844</v>
      </c>
      <c r="B284" s="91" t="s">
        <v>845</v>
      </c>
      <c r="C284" s="91" t="s">
        <v>58</v>
      </c>
      <c r="D284" s="91" t="s">
        <v>139</v>
      </c>
      <c r="E284" s="93" t="s">
        <v>846</v>
      </c>
      <c r="F284" s="91">
        <v>10000</v>
      </c>
      <c r="G284" s="91" t="s">
        <v>847</v>
      </c>
      <c r="H284" s="91" t="s">
        <v>848</v>
      </c>
      <c r="I284" s="91">
        <v>15182868807</v>
      </c>
      <c r="J284" s="91"/>
    </row>
    <row r="285" ht="27" spans="1:10">
      <c r="A285" s="96" t="s">
        <v>849</v>
      </c>
      <c r="B285" s="91" t="s">
        <v>850</v>
      </c>
      <c r="C285" s="91" t="s">
        <v>58</v>
      </c>
      <c r="D285" s="91" t="s">
        <v>851</v>
      </c>
      <c r="E285" s="93" t="s">
        <v>852</v>
      </c>
      <c r="F285" s="91">
        <v>10000</v>
      </c>
      <c r="G285" s="91" t="s">
        <v>847</v>
      </c>
      <c r="H285" s="91" t="s">
        <v>848</v>
      </c>
      <c r="I285" s="91">
        <v>15182868807</v>
      </c>
      <c r="J285" s="91"/>
    </row>
    <row r="286" spans="1:10">
      <c r="A286" s="88" t="s">
        <v>108</v>
      </c>
      <c r="B286" s="89" t="s">
        <v>853</v>
      </c>
      <c r="C286" s="98"/>
      <c r="D286" s="98"/>
      <c r="E286" s="97"/>
      <c r="F286" s="89">
        <f>SUM(F287:F291)</f>
        <v>50900</v>
      </c>
      <c r="G286" s="98"/>
      <c r="H286" s="98"/>
      <c r="I286" s="98"/>
      <c r="J286" s="98"/>
    </row>
    <row r="287" ht="54" spans="1:10">
      <c r="A287" s="96" t="s">
        <v>854</v>
      </c>
      <c r="B287" s="91" t="s">
        <v>855</v>
      </c>
      <c r="C287" s="91" t="s">
        <v>58</v>
      </c>
      <c r="D287" s="92" t="s">
        <v>112</v>
      </c>
      <c r="E287" s="93" t="s">
        <v>856</v>
      </c>
      <c r="F287" s="91">
        <v>8000</v>
      </c>
      <c r="G287" s="91" t="s">
        <v>661</v>
      </c>
      <c r="H287" s="91" t="s">
        <v>662</v>
      </c>
      <c r="I287" s="91">
        <v>19160696273</v>
      </c>
      <c r="J287" s="91"/>
    </row>
    <row r="288" ht="27" spans="1:10">
      <c r="A288" s="96" t="s">
        <v>857</v>
      </c>
      <c r="B288" s="91" t="s">
        <v>858</v>
      </c>
      <c r="C288" s="91" t="s">
        <v>58</v>
      </c>
      <c r="D288" s="92" t="s">
        <v>132</v>
      </c>
      <c r="E288" s="93" t="s">
        <v>859</v>
      </c>
      <c r="F288" s="91">
        <v>900</v>
      </c>
      <c r="G288" s="91" t="s">
        <v>860</v>
      </c>
      <c r="H288" s="91" t="s">
        <v>861</v>
      </c>
      <c r="I288" s="91">
        <v>18398898536</v>
      </c>
      <c r="J288" s="91"/>
    </row>
    <row r="289" ht="27" spans="1:10">
      <c r="A289" s="96" t="s">
        <v>862</v>
      </c>
      <c r="B289" s="91" t="s">
        <v>863</v>
      </c>
      <c r="C289" s="91" t="s">
        <v>58</v>
      </c>
      <c r="D289" s="92" t="s">
        <v>112</v>
      </c>
      <c r="E289" s="93" t="s">
        <v>864</v>
      </c>
      <c r="F289" s="91">
        <v>12000</v>
      </c>
      <c r="G289" s="91" t="s">
        <v>865</v>
      </c>
      <c r="H289" s="91" t="s">
        <v>866</v>
      </c>
      <c r="I289" s="91">
        <v>13882833968</v>
      </c>
      <c r="J289" s="91"/>
    </row>
    <row r="290" ht="27" spans="1:10">
      <c r="A290" s="96" t="s">
        <v>867</v>
      </c>
      <c r="B290" s="91" t="s">
        <v>868</v>
      </c>
      <c r="C290" s="91" t="s">
        <v>816</v>
      </c>
      <c r="D290" s="92" t="s">
        <v>112</v>
      </c>
      <c r="E290" s="93" t="s">
        <v>869</v>
      </c>
      <c r="F290" s="91">
        <v>25000</v>
      </c>
      <c r="G290" s="91" t="s">
        <v>865</v>
      </c>
      <c r="H290" s="91" t="s">
        <v>870</v>
      </c>
      <c r="I290" s="91">
        <v>13882810230</v>
      </c>
      <c r="J290" s="91"/>
    </row>
    <row r="291" ht="27" spans="1:10">
      <c r="A291" s="96" t="s">
        <v>871</v>
      </c>
      <c r="B291" s="91" t="s">
        <v>872</v>
      </c>
      <c r="C291" s="91" t="s">
        <v>58</v>
      </c>
      <c r="D291" s="91" t="s">
        <v>600</v>
      </c>
      <c r="E291" s="93" t="s">
        <v>873</v>
      </c>
      <c r="F291" s="91">
        <v>5000</v>
      </c>
      <c r="G291" s="91" t="s">
        <v>874</v>
      </c>
      <c r="H291" s="91"/>
      <c r="I291" s="91"/>
      <c r="J291" s="98"/>
    </row>
    <row r="292" spans="1:10">
      <c r="A292" s="88" t="s">
        <v>147</v>
      </c>
      <c r="B292" s="89" t="s">
        <v>875</v>
      </c>
      <c r="C292" s="98"/>
      <c r="D292" s="98"/>
      <c r="E292" s="97"/>
      <c r="F292" s="89">
        <f>SUM(F293:F323)</f>
        <v>203870</v>
      </c>
      <c r="G292" s="98"/>
      <c r="H292" s="98"/>
      <c r="I292" s="98"/>
      <c r="J292" s="98"/>
    </row>
    <row r="293" s="2" customFormat="1" spans="1:10">
      <c r="A293" s="96" t="s">
        <v>876</v>
      </c>
      <c r="B293" s="91" t="s">
        <v>877</v>
      </c>
      <c r="C293" s="91" t="s">
        <v>58</v>
      </c>
      <c r="D293" s="92" t="s">
        <v>143</v>
      </c>
      <c r="E293" s="93" t="s">
        <v>878</v>
      </c>
      <c r="F293" s="91">
        <v>30000</v>
      </c>
      <c r="G293" s="91" t="s">
        <v>145</v>
      </c>
      <c r="H293" s="91" t="s">
        <v>146</v>
      </c>
      <c r="I293" s="91">
        <v>18780802087</v>
      </c>
      <c r="J293" s="91"/>
    </row>
    <row r="294" s="2" customFormat="1" spans="1:10">
      <c r="A294" s="96" t="s">
        <v>879</v>
      </c>
      <c r="B294" s="91" t="s">
        <v>880</v>
      </c>
      <c r="C294" s="91" t="s">
        <v>58</v>
      </c>
      <c r="D294" s="92" t="s">
        <v>143</v>
      </c>
      <c r="E294" s="93" t="s">
        <v>881</v>
      </c>
      <c r="F294" s="91">
        <v>2000</v>
      </c>
      <c r="G294" s="91" t="s">
        <v>145</v>
      </c>
      <c r="H294" s="91" t="s">
        <v>146</v>
      </c>
      <c r="I294" s="91">
        <v>18780802087</v>
      </c>
      <c r="J294" s="91"/>
    </row>
    <row r="295" s="2" customFormat="1" spans="1:10">
      <c r="A295" s="96" t="s">
        <v>882</v>
      </c>
      <c r="B295" s="91" t="s">
        <v>883</v>
      </c>
      <c r="C295" s="91" t="s">
        <v>58</v>
      </c>
      <c r="D295" s="92" t="s">
        <v>139</v>
      </c>
      <c r="E295" s="93" t="s">
        <v>884</v>
      </c>
      <c r="F295" s="91">
        <v>500</v>
      </c>
      <c r="G295" s="91" t="s">
        <v>564</v>
      </c>
      <c r="H295" s="91" t="s">
        <v>565</v>
      </c>
      <c r="I295" s="91">
        <v>18381951883</v>
      </c>
      <c r="J295" s="91"/>
    </row>
    <row r="296" s="2" customFormat="1" spans="1:10">
      <c r="A296" s="96" t="s">
        <v>885</v>
      </c>
      <c r="B296" s="91" t="s">
        <v>886</v>
      </c>
      <c r="C296" s="91" t="s">
        <v>58</v>
      </c>
      <c r="D296" s="92" t="s">
        <v>119</v>
      </c>
      <c r="E296" s="93" t="s">
        <v>887</v>
      </c>
      <c r="F296" s="91">
        <v>800</v>
      </c>
      <c r="G296" s="91" t="s">
        <v>564</v>
      </c>
      <c r="H296" s="91" t="s">
        <v>565</v>
      </c>
      <c r="I296" s="91">
        <v>18381951883</v>
      </c>
      <c r="J296" s="91"/>
    </row>
    <row r="297" s="2" customFormat="1" spans="1:10">
      <c r="A297" s="96" t="s">
        <v>888</v>
      </c>
      <c r="B297" s="91" t="s">
        <v>889</v>
      </c>
      <c r="C297" s="91" t="s">
        <v>58</v>
      </c>
      <c r="D297" s="92" t="s">
        <v>581</v>
      </c>
      <c r="E297" s="93" t="s">
        <v>890</v>
      </c>
      <c r="F297" s="91">
        <v>3000</v>
      </c>
      <c r="G297" s="91" t="s">
        <v>564</v>
      </c>
      <c r="H297" s="91" t="s">
        <v>565</v>
      </c>
      <c r="I297" s="91">
        <v>18381951883</v>
      </c>
      <c r="J297" s="91"/>
    </row>
    <row r="298" spans="1:10">
      <c r="A298" s="96" t="s">
        <v>891</v>
      </c>
      <c r="B298" s="91" t="s">
        <v>892</v>
      </c>
      <c r="C298" s="91" t="s">
        <v>58</v>
      </c>
      <c r="D298" s="92" t="s">
        <v>87</v>
      </c>
      <c r="E298" s="93" t="s">
        <v>893</v>
      </c>
      <c r="F298" s="91">
        <v>5800</v>
      </c>
      <c r="G298" s="91" t="s">
        <v>155</v>
      </c>
      <c r="H298" s="91" t="s">
        <v>156</v>
      </c>
      <c r="I298" s="91">
        <v>18398851673</v>
      </c>
      <c r="J298" s="91"/>
    </row>
    <row r="299" spans="1:10">
      <c r="A299" s="96" t="s">
        <v>894</v>
      </c>
      <c r="B299" s="91" t="s">
        <v>895</v>
      </c>
      <c r="C299" s="91" t="s">
        <v>58</v>
      </c>
      <c r="D299" s="92" t="s">
        <v>551</v>
      </c>
      <c r="E299" s="93" t="s">
        <v>896</v>
      </c>
      <c r="F299" s="91">
        <v>250</v>
      </c>
      <c r="G299" s="91" t="s">
        <v>155</v>
      </c>
      <c r="H299" s="91" t="s">
        <v>156</v>
      </c>
      <c r="I299" s="91">
        <v>18398851673</v>
      </c>
      <c r="J299" s="91"/>
    </row>
    <row r="300" spans="1:10">
      <c r="A300" s="96" t="s">
        <v>897</v>
      </c>
      <c r="B300" s="91" t="s">
        <v>898</v>
      </c>
      <c r="C300" s="91" t="s">
        <v>58</v>
      </c>
      <c r="D300" s="92" t="s">
        <v>87</v>
      </c>
      <c r="E300" s="93" t="s">
        <v>899</v>
      </c>
      <c r="F300" s="91">
        <v>3500</v>
      </c>
      <c r="G300" s="91" t="s">
        <v>155</v>
      </c>
      <c r="H300" s="91" t="s">
        <v>156</v>
      </c>
      <c r="I300" s="91">
        <v>18398851673</v>
      </c>
      <c r="J300" s="91"/>
    </row>
    <row r="301" spans="1:10">
      <c r="A301" s="96" t="s">
        <v>900</v>
      </c>
      <c r="B301" s="91" t="s">
        <v>901</v>
      </c>
      <c r="C301" s="91" t="s">
        <v>58</v>
      </c>
      <c r="D301" s="92" t="s">
        <v>87</v>
      </c>
      <c r="E301" s="93" t="s">
        <v>902</v>
      </c>
      <c r="F301" s="91">
        <v>800</v>
      </c>
      <c r="G301" s="91" t="s">
        <v>155</v>
      </c>
      <c r="H301" s="91" t="s">
        <v>156</v>
      </c>
      <c r="I301" s="91">
        <v>18398851673</v>
      </c>
      <c r="J301" s="91"/>
    </row>
    <row r="302" spans="1:10">
      <c r="A302" s="96" t="s">
        <v>903</v>
      </c>
      <c r="B302" s="91" t="s">
        <v>904</v>
      </c>
      <c r="C302" s="91" t="s">
        <v>58</v>
      </c>
      <c r="D302" s="92" t="s">
        <v>87</v>
      </c>
      <c r="E302" s="93" t="s">
        <v>902</v>
      </c>
      <c r="F302" s="91">
        <v>1000</v>
      </c>
      <c r="G302" s="91" t="s">
        <v>155</v>
      </c>
      <c r="H302" s="91" t="s">
        <v>156</v>
      </c>
      <c r="I302" s="91">
        <v>18398851673</v>
      </c>
      <c r="J302" s="91"/>
    </row>
    <row r="303" spans="1:10">
      <c r="A303" s="96" t="s">
        <v>905</v>
      </c>
      <c r="B303" s="91" t="s">
        <v>906</v>
      </c>
      <c r="C303" s="91" t="s">
        <v>58</v>
      </c>
      <c r="D303" s="92" t="s">
        <v>87</v>
      </c>
      <c r="E303" s="93" t="s">
        <v>907</v>
      </c>
      <c r="F303" s="91">
        <v>4000</v>
      </c>
      <c r="G303" s="91" t="s">
        <v>559</v>
      </c>
      <c r="H303" s="91" t="s">
        <v>560</v>
      </c>
      <c r="I303" s="91">
        <v>13547240103</v>
      </c>
      <c r="J303" s="91"/>
    </row>
    <row r="304" ht="27" spans="1:10">
      <c r="A304" s="96" t="s">
        <v>908</v>
      </c>
      <c r="B304" s="91" t="s">
        <v>909</v>
      </c>
      <c r="C304" s="91" t="s">
        <v>58</v>
      </c>
      <c r="D304" s="92">
        <v>2021</v>
      </c>
      <c r="E304" s="93" t="s">
        <v>910</v>
      </c>
      <c r="F304" s="91">
        <v>150</v>
      </c>
      <c r="G304" s="91" t="s">
        <v>559</v>
      </c>
      <c r="H304" s="91" t="s">
        <v>560</v>
      </c>
      <c r="I304" s="91">
        <v>13547240103</v>
      </c>
      <c r="J304" s="91"/>
    </row>
    <row r="305" spans="1:10">
      <c r="A305" s="96" t="s">
        <v>911</v>
      </c>
      <c r="B305" s="91" t="s">
        <v>912</v>
      </c>
      <c r="C305" s="91" t="s">
        <v>58</v>
      </c>
      <c r="D305" s="92" t="s">
        <v>87</v>
      </c>
      <c r="E305" s="93" t="s">
        <v>913</v>
      </c>
      <c r="F305" s="91">
        <v>600</v>
      </c>
      <c r="G305" s="91" t="s">
        <v>559</v>
      </c>
      <c r="H305" s="91" t="s">
        <v>560</v>
      </c>
      <c r="I305" s="91">
        <v>13547240103</v>
      </c>
      <c r="J305" s="91"/>
    </row>
    <row r="306" spans="1:10">
      <c r="A306" s="96" t="s">
        <v>914</v>
      </c>
      <c r="B306" s="91" t="s">
        <v>915</v>
      </c>
      <c r="C306" s="91" t="s">
        <v>58</v>
      </c>
      <c r="D306" s="92" t="s">
        <v>581</v>
      </c>
      <c r="E306" s="93" t="s">
        <v>916</v>
      </c>
      <c r="F306" s="91">
        <v>17000</v>
      </c>
      <c r="G306" s="91" t="s">
        <v>693</v>
      </c>
      <c r="H306" s="91" t="s">
        <v>694</v>
      </c>
      <c r="I306" s="91">
        <v>13558553950</v>
      </c>
      <c r="J306" s="91"/>
    </row>
    <row r="307" ht="27" spans="1:10">
      <c r="A307" s="96" t="s">
        <v>917</v>
      </c>
      <c r="B307" s="91" t="s">
        <v>918</v>
      </c>
      <c r="C307" s="91" t="s">
        <v>58</v>
      </c>
      <c r="D307" s="92" t="s">
        <v>164</v>
      </c>
      <c r="E307" s="93" t="s">
        <v>919</v>
      </c>
      <c r="F307" s="91">
        <v>700</v>
      </c>
      <c r="G307" s="91" t="s">
        <v>860</v>
      </c>
      <c r="H307" s="91" t="s">
        <v>861</v>
      </c>
      <c r="I307" s="91">
        <v>18398898536</v>
      </c>
      <c r="J307" s="91"/>
    </row>
    <row r="308" ht="40.5" spans="1:10">
      <c r="A308" s="96" t="s">
        <v>920</v>
      </c>
      <c r="B308" s="91" t="s">
        <v>921</v>
      </c>
      <c r="C308" s="91" t="s">
        <v>58</v>
      </c>
      <c r="D308" s="92" t="s">
        <v>112</v>
      </c>
      <c r="E308" s="93" t="s">
        <v>922</v>
      </c>
      <c r="F308" s="91">
        <v>10000</v>
      </c>
      <c r="G308" s="91" t="s">
        <v>661</v>
      </c>
      <c r="H308" s="91" t="s">
        <v>843</v>
      </c>
      <c r="I308" s="91">
        <v>15228074643</v>
      </c>
      <c r="J308" s="91"/>
    </row>
    <row r="309" spans="1:10">
      <c r="A309" s="96" t="s">
        <v>923</v>
      </c>
      <c r="B309" s="91" t="s">
        <v>924</v>
      </c>
      <c r="C309" s="91" t="s">
        <v>58</v>
      </c>
      <c r="D309" s="92" t="s">
        <v>112</v>
      </c>
      <c r="E309" s="93" t="s">
        <v>925</v>
      </c>
      <c r="F309" s="91">
        <v>3000</v>
      </c>
      <c r="G309" s="91" t="s">
        <v>661</v>
      </c>
      <c r="H309" s="91" t="s">
        <v>843</v>
      </c>
      <c r="I309" s="91">
        <v>15228074643</v>
      </c>
      <c r="J309" s="91"/>
    </row>
    <row r="310" spans="1:10">
      <c r="A310" s="96" t="s">
        <v>926</v>
      </c>
      <c r="B310" s="91" t="s">
        <v>927</v>
      </c>
      <c r="C310" s="91" t="s">
        <v>58</v>
      </c>
      <c r="D310" s="92" t="s">
        <v>112</v>
      </c>
      <c r="E310" s="93" t="s">
        <v>928</v>
      </c>
      <c r="F310" s="91">
        <v>15000</v>
      </c>
      <c r="G310" s="91" t="s">
        <v>661</v>
      </c>
      <c r="H310" s="91" t="s">
        <v>843</v>
      </c>
      <c r="I310" s="91">
        <v>15228074643</v>
      </c>
      <c r="J310" s="91"/>
    </row>
    <row r="311" spans="1:10">
      <c r="A311" s="96" t="s">
        <v>929</v>
      </c>
      <c r="B311" s="91" t="s">
        <v>930</v>
      </c>
      <c r="C311" s="91" t="s">
        <v>58</v>
      </c>
      <c r="D311" s="92">
        <v>2022</v>
      </c>
      <c r="E311" s="93" t="s">
        <v>931</v>
      </c>
      <c r="F311" s="91">
        <v>5000</v>
      </c>
      <c r="G311" s="91" t="s">
        <v>661</v>
      </c>
      <c r="H311" s="91" t="s">
        <v>843</v>
      </c>
      <c r="I311" s="91">
        <v>15228074643</v>
      </c>
      <c r="J311" s="91"/>
    </row>
    <row r="312" s="2" customFormat="1" ht="40.5" spans="1:10">
      <c r="A312" s="96" t="s">
        <v>932</v>
      </c>
      <c r="B312" s="91" t="s">
        <v>933</v>
      </c>
      <c r="C312" s="91" t="s">
        <v>58</v>
      </c>
      <c r="D312" s="91" t="s">
        <v>139</v>
      </c>
      <c r="E312" s="93" t="s">
        <v>934</v>
      </c>
      <c r="F312" s="91">
        <v>13000</v>
      </c>
      <c r="G312" s="91" t="s">
        <v>693</v>
      </c>
      <c r="H312" s="91" t="s">
        <v>694</v>
      </c>
      <c r="I312" s="91">
        <v>13558553950</v>
      </c>
      <c r="J312" s="91"/>
    </row>
    <row r="313" s="2" customFormat="1" spans="1:10">
      <c r="A313" s="96" t="s">
        <v>935</v>
      </c>
      <c r="B313" s="91" t="s">
        <v>936</v>
      </c>
      <c r="C313" s="91" t="s">
        <v>58</v>
      </c>
      <c r="D313" s="92">
        <v>2022</v>
      </c>
      <c r="E313" s="93" t="s">
        <v>937</v>
      </c>
      <c r="F313" s="91">
        <v>8000</v>
      </c>
      <c r="G313" s="91" t="s">
        <v>661</v>
      </c>
      <c r="H313" s="91" t="s">
        <v>843</v>
      </c>
      <c r="I313" s="91">
        <v>15228074643</v>
      </c>
      <c r="J313" s="91"/>
    </row>
    <row r="314" ht="27" spans="1:10">
      <c r="A314" s="96" t="s">
        <v>938</v>
      </c>
      <c r="B314" s="91" t="s">
        <v>939</v>
      </c>
      <c r="C314" s="91" t="s">
        <v>58</v>
      </c>
      <c r="D314" s="91" t="s">
        <v>87</v>
      </c>
      <c r="E314" s="93" t="s">
        <v>940</v>
      </c>
      <c r="F314" s="91">
        <v>3000</v>
      </c>
      <c r="G314" s="91" t="s">
        <v>559</v>
      </c>
      <c r="H314" s="91" t="s">
        <v>560</v>
      </c>
      <c r="I314" s="91">
        <v>13547240104</v>
      </c>
      <c r="J314" s="98"/>
    </row>
    <row r="315" ht="27" spans="1:10">
      <c r="A315" s="96" t="s">
        <v>941</v>
      </c>
      <c r="B315" s="91" t="s">
        <v>942</v>
      </c>
      <c r="C315" s="91" t="s">
        <v>58</v>
      </c>
      <c r="D315" s="91" t="s">
        <v>139</v>
      </c>
      <c r="E315" s="93" t="s">
        <v>943</v>
      </c>
      <c r="F315" s="91">
        <v>12000</v>
      </c>
      <c r="G315" s="91" t="s">
        <v>944</v>
      </c>
      <c r="H315" s="91" t="s">
        <v>945</v>
      </c>
      <c r="I315" s="91" t="s">
        <v>946</v>
      </c>
      <c r="J315" s="98"/>
    </row>
    <row r="316" spans="1:10">
      <c r="A316" s="96" t="s">
        <v>947</v>
      </c>
      <c r="B316" s="91" t="s">
        <v>948</v>
      </c>
      <c r="C316" s="91" t="s">
        <v>58</v>
      </c>
      <c r="D316" s="91" t="s">
        <v>91</v>
      </c>
      <c r="E316" s="93" t="s">
        <v>949</v>
      </c>
      <c r="F316" s="91">
        <v>6000</v>
      </c>
      <c r="G316" s="91" t="s">
        <v>693</v>
      </c>
      <c r="H316" s="91" t="s">
        <v>694</v>
      </c>
      <c r="I316" s="91">
        <v>13558553950</v>
      </c>
      <c r="J316" s="98"/>
    </row>
    <row r="317" ht="27" spans="1:10">
      <c r="A317" s="96" t="s">
        <v>950</v>
      </c>
      <c r="B317" s="91" t="s">
        <v>951</v>
      </c>
      <c r="C317" s="91" t="s">
        <v>759</v>
      </c>
      <c r="D317" s="91" t="s">
        <v>600</v>
      </c>
      <c r="E317" s="93" t="s">
        <v>952</v>
      </c>
      <c r="F317" s="91">
        <v>2800</v>
      </c>
      <c r="G317" s="91" t="s">
        <v>155</v>
      </c>
      <c r="H317" s="91" t="s">
        <v>156</v>
      </c>
      <c r="I317" s="91">
        <v>18398851673</v>
      </c>
      <c r="J317" s="98"/>
    </row>
    <row r="318" ht="27" spans="1:10">
      <c r="A318" s="96" t="s">
        <v>953</v>
      </c>
      <c r="B318" s="91" t="s">
        <v>954</v>
      </c>
      <c r="C318" s="91" t="s">
        <v>58</v>
      </c>
      <c r="D318" s="91">
        <v>2023</v>
      </c>
      <c r="E318" s="93" t="s">
        <v>955</v>
      </c>
      <c r="F318" s="91">
        <v>1100</v>
      </c>
      <c r="G318" s="91" t="s">
        <v>155</v>
      </c>
      <c r="H318" s="91" t="s">
        <v>156</v>
      </c>
      <c r="I318" s="91">
        <v>18398851673</v>
      </c>
      <c r="J318" s="98"/>
    </row>
    <row r="319" spans="1:10">
      <c r="A319" s="96" t="s">
        <v>956</v>
      </c>
      <c r="B319" s="91" t="s">
        <v>957</v>
      </c>
      <c r="C319" s="91" t="s">
        <v>58</v>
      </c>
      <c r="D319" s="91" t="s">
        <v>600</v>
      </c>
      <c r="E319" s="93" t="s">
        <v>958</v>
      </c>
      <c r="F319" s="91">
        <v>2870</v>
      </c>
      <c r="G319" s="91" t="s">
        <v>155</v>
      </c>
      <c r="H319" s="91" t="s">
        <v>156</v>
      </c>
      <c r="I319" s="91">
        <v>18398851673</v>
      </c>
      <c r="J319" s="98"/>
    </row>
    <row r="320" spans="1:10">
      <c r="A320" s="96" t="s">
        <v>959</v>
      </c>
      <c r="B320" s="91" t="s">
        <v>960</v>
      </c>
      <c r="C320" s="91" t="s">
        <v>58</v>
      </c>
      <c r="D320" s="91">
        <v>2023</v>
      </c>
      <c r="E320" s="93" t="s">
        <v>961</v>
      </c>
      <c r="F320" s="91">
        <v>1000</v>
      </c>
      <c r="G320" s="91" t="s">
        <v>155</v>
      </c>
      <c r="H320" s="91" t="s">
        <v>156</v>
      </c>
      <c r="I320" s="91">
        <v>18398851673</v>
      </c>
      <c r="J320" s="98"/>
    </row>
    <row r="321" ht="27" spans="1:10">
      <c r="A321" s="96" t="s">
        <v>962</v>
      </c>
      <c r="B321" s="91" t="s">
        <v>963</v>
      </c>
      <c r="C321" s="91" t="s">
        <v>58</v>
      </c>
      <c r="D321" s="91" t="s">
        <v>964</v>
      </c>
      <c r="E321" s="93" t="s">
        <v>965</v>
      </c>
      <c r="F321" s="91">
        <v>20000</v>
      </c>
      <c r="G321" s="91" t="s">
        <v>944</v>
      </c>
      <c r="H321" s="91" t="s">
        <v>945</v>
      </c>
      <c r="I321" s="91" t="s">
        <v>946</v>
      </c>
      <c r="J321" s="98"/>
    </row>
    <row r="322" ht="27" spans="1:10">
      <c r="A322" s="96" t="s">
        <v>966</v>
      </c>
      <c r="B322" s="91" t="s">
        <v>967</v>
      </c>
      <c r="C322" s="91" t="s">
        <v>58</v>
      </c>
      <c r="D322" s="91" t="s">
        <v>139</v>
      </c>
      <c r="E322" s="93" t="s">
        <v>968</v>
      </c>
      <c r="F322" s="91">
        <v>15000</v>
      </c>
      <c r="G322" s="91" t="s">
        <v>944</v>
      </c>
      <c r="H322" s="91" t="s">
        <v>945</v>
      </c>
      <c r="I322" s="91" t="s">
        <v>946</v>
      </c>
      <c r="J322" s="98"/>
    </row>
    <row r="323" ht="40.5" spans="1:10">
      <c r="A323" s="96" t="s">
        <v>969</v>
      </c>
      <c r="B323" s="91" t="s">
        <v>970</v>
      </c>
      <c r="C323" s="91" t="s">
        <v>58</v>
      </c>
      <c r="D323" s="91" t="s">
        <v>106</v>
      </c>
      <c r="E323" s="93" t="s">
        <v>971</v>
      </c>
      <c r="F323" s="91">
        <v>16000</v>
      </c>
      <c r="G323" s="91" t="s">
        <v>944</v>
      </c>
      <c r="H323" s="91" t="s">
        <v>945</v>
      </c>
      <c r="I323" s="91" t="s">
        <v>946</v>
      </c>
      <c r="J323" s="98"/>
    </row>
    <row r="324" spans="1:10">
      <c r="A324" s="88" t="s">
        <v>160</v>
      </c>
      <c r="B324" s="89" t="s">
        <v>972</v>
      </c>
      <c r="C324" s="98"/>
      <c r="D324" s="98"/>
      <c r="E324" s="97"/>
      <c r="F324" s="89">
        <f>SUM(F325:F345)</f>
        <v>372561</v>
      </c>
      <c r="G324" s="98"/>
      <c r="H324" s="98"/>
      <c r="I324" s="98"/>
      <c r="J324" s="98"/>
    </row>
    <row r="325" spans="1:10">
      <c r="A325" s="96" t="s">
        <v>973</v>
      </c>
      <c r="B325" s="91" t="s">
        <v>974</v>
      </c>
      <c r="C325" s="91" t="s">
        <v>58</v>
      </c>
      <c r="D325" s="92" t="s">
        <v>975</v>
      </c>
      <c r="E325" s="93" t="s">
        <v>976</v>
      </c>
      <c r="F325" s="91">
        <v>50000</v>
      </c>
      <c r="G325" s="91" t="s">
        <v>688</v>
      </c>
      <c r="H325" s="91" t="s">
        <v>689</v>
      </c>
      <c r="I325" s="91">
        <v>15281855598</v>
      </c>
      <c r="J325" s="91"/>
    </row>
    <row r="326" spans="1:10">
      <c r="A326" s="96" t="s">
        <v>977</v>
      </c>
      <c r="B326" s="91" t="s">
        <v>978</v>
      </c>
      <c r="C326" s="91" t="s">
        <v>58</v>
      </c>
      <c r="D326" s="92" t="s">
        <v>87</v>
      </c>
      <c r="E326" s="93" t="s">
        <v>979</v>
      </c>
      <c r="F326" s="91">
        <v>4200</v>
      </c>
      <c r="G326" s="91" t="s">
        <v>155</v>
      </c>
      <c r="H326" s="91" t="s">
        <v>156</v>
      </c>
      <c r="I326" s="91">
        <v>18398851673</v>
      </c>
      <c r="J326" s="91"/>
    </row>
    <row r="327" spans="1:10">
      <c r="A327" s="96" t="s">
        <v>980</v>
      </c>
      <c r="B327" s="91" t="s">
        <v>981</v>
      </c>
      <c r="C327" s="91" t="s">
        <v>58</v>
      </c>
      <c r="D327" s="92" t="s">
        <v>87</v>
      </c>
      <c r="E327" s="93" t="s">
        <v>982</v>
      </c>
      <c r="F327" s="91">
        <v>6400</v>
      </c>
      <c r="G327" s="91" t="s">
        <v>155</v>
      </c>
      <c r="H327" s="91" t="s">
        <v>156</v>
      </c>
      <c r="I327" s="91">
        <v>18398851673</v>
      </c>
      <c r="J327" s="91"/>
    </row>
    <row r="328" s="2" customFormat="1" ht="40.5" spans="1:10">
      <c r="A328" s="96" t="s">
        <v>983</v>
      </c>
      <c r="B328" s="91" t="s">
        <v>984</v>
      </c>
      <c r="C328" s="91" t="s">
        <v>58</v>
      </c>
      <c r="D328" s="92" t="s">
        <v>985</v>
      </c>
      <c r="E328" s="93" t="s">
        <v>986</v>
      </c>
      <c r="F328" s="91">
        <v>6600</v>
      </c>
      <c r="G328" s="91" t="s">
        <v>688</v>
      </c>
      <c r="H328" s="91" t="s">
        <v>987</v>
      </c>
      <c r="I328" s="91">
        <v>15082887772</v>
      </c>
      <c r="J328" s="91"/>
    </row>
    <row r="329" ht="40.5" spans="1:10">
      <c r="A329" s="96" t="s">
        <v>988</v>
      </c>
      <c r="B329" s="91" t="s">
        <v>989</v>
      </c>
      <c r="C329" s="91" t="s">
        <v>58</v>
      </c>
      <c r="D329" s="92" t="s">
        <v>990</v>
      </c>
      <c r="E329" s="93" t="s">
        <v>991</v>
      </c>
      <c r="F329" s="91">
        <v>4041</v>
      </c>
      <c r="G329" s="91" t="s">
        <v>688</v>
      </c>
      <c r="H329" s="91" t="s">
        <v>987</v>
      </c>
      <c r="I329" s="91">
        <v>15082887772</v>
      </c>
      <c r="J329" s="91"/>
    </row>
    <row r="330" spans="1:10">
      <c r="A330" s="96" t="s">
        <v>992</v>
      </c>
      <c r="B330" s="91" t="s">
        <v>993</v>
      </c>
      <c r="C330" s="91" t="s">
        <v>58</v>
      </c>
      <c r="D330" s="92" t="s">
        <v>551</v>
      </c>
      <c r="E330" s="93" t="s">
        <v>994</v>
      </c>
      <c r="F330" s="91">
        <v>1620</v>
      </c>
      <c r="G330" s="91" t="s">
        <v>688</v>
      </c>
      <c r="H330" s="91" t="s">
        <v>987</v>
      </c>
      <c r="I330" s="91">
        <v>15082887772</v>
      </c>
      <c r="J330" s="91"/>
    </row>
    <row r="331" spans="1:10">
      <c r="A331" s="96" t="s">
        <v>995</v>
      </c>
      <c r="B331" s="91" t="s">
        <v>996</v>
      </c>
      <c r="C331" s="91" t="s">
        <v>58</v>
      </c>
      <c r="D331" s="92" t="s">
        <v>551</v>
      </c>
      <c r="E331" s="93" t="s">
        <v>997</v>
      </c>
      <c r="F331" s="91">
        <v>1600</v>
      </c>
      <c r="G331" s="91" t="s">
        <v>688</v>
      </c>
      <c r="H331" s="91" t="s">
        <v>987</v>
      </c>
      <c r="I331" s="91">
        <v>15082887772</v>
      </c>
      <c r="J331" s="91"/>
    </row>
    <row r="332" s="2" customFormat="1" spans="1:10">
      <c r="A332" s="96" t="s">
        <v>998</v>
      </c>
      <c r="B332" s="91" t="s">
        <v>999</v>
      </c>
      <c r="C332" s="91" t="s">
        <v>58</v>
      </c>
      <c r="D332" s="92" t="s">
        <v>551</v>
      </c>
      <c r="E332" s="93" t="s">
        <v>1000</v>
      </c>
      <c r="F332" s="91">
        <v>600</v>
      </c>
      <c r="G332" s="91" t="s">
        <v>688</v>
      </c>
      <c r="H332" s="91" t="s">
        <v>987</v>
      </c>
      <c r="I332" s="91">
        <v>15082887772</v>
      </c>
      <c r="J332" s="91"/>
    </row>
    <row r="333" spans="1:10">
      <c r="A333" s="96" t="s">
        <v>1001</v>
      </c>
      <c r="B333" s="91" t="s">
        <v>1002</v>
      </c>
      <c r="C333" s="91" t="s">
        <v>58</v>
      </c>
      <c r="D333" s="92" t="s">
        <v>551</v>
      </c>
      <c r="E333" s="93" t="s">
        <v>1003</v>
      </c>
      <c r="F333" s="91">
        <v>1600</v>
      </c>
      <c r="G333" s="91" t="s">
        <v>688</v>
      </c>
      <c r="H333" s="91" t="s">
        <v>987</v>
      </c>
      <c r="I333" s="91">
        <v>15082887772</v>
      </c>
      <c r="J333" s="91"/>
    </row>
    <row r="334" ht="27" spans="1:10">
      <c r="A334" s="96" t="s">
        <v>1004</v>
      </c>
      <c r="B334" s="91" t="s">
        <v>1005</v>
      </c>
      <c r="C334" s="91" t="s">
        <v>58</v>
      </c>
      <c r="D334" s="92" t="s">
        <v>581</v>
      </c>
      <c r="E334" s="93" t="s">
        <v>1006</v>
      </c>
      <c r="F334" s="91">
        <v>25000</v>
      </c>
      <c r="G334" s="91" t="s">
        <v>688</v>
      </c>
      <c r="H334" s="91" t="s">
        <v>689</v>
      </c>
      <c r="I334" s="91">
        <v>15281855598</v>
      </c>
      <c r="J334" s="91"/>
    </row>
    <row r="335" s="2" customFormat="1" ht="27" spans="1:10">
      <c r="A335" s="96" t="s">
        <v>1007</v>
      </c>
      <c r="B335" s="91" t="s">
        <v>1008</v>
      </c>
      <c r="C335" s="91" t="s">
        <v>58</v>
      </c>
      <c r="D335" s="92" t="s">
        <v>164</v>
      </c>
      <c r="E335" s="93" t="s">
        <v>1009</v>
      </c>
      <c r="F335" s="91">
        <v>900</v>
      </c>
      <c r="G335" s="91" t="s">
        <v>688</v>
      </c>
      <c r="H335" s="91" t="s">
        <v>987</v>
      </c>
      <c r="I335" s="91">
        <v>15082887772</v>
      </c>
      <c r="J335" s="91"/>
    </row>
    <row r="336" ht="27" spans="1:10">
      <c r="A336" s="96" t="s">
        <v>1010</v>
      </c>
      <c r="B336" s="91" t="s">
        <v>1011</v>
      </c>
      <c r="C336" s="91" t="s">
        <v>58</v>
      </c>
      <c r="D336" s="92" t="s">
        <v>164</v>
      </c>
      <c r="E336" s="93" t="s">
        <v>1012</v>
      </c>
      <c r="F336" s="91">
        <v>2000</v>
      </c>
      <c r="G336" s="91" t="s">
        <v>688</v>
      </c>
      <c r="H336" s="91" t="s">
        <v>987</v>
      </c>
      <c r="I336" s="91">
        <v>15082887772</v>
      </c>
      <c r="J336" s="91"/>
    </row>
    <row r="337" spans="1:10">
      <c r="A337" s="96" t="s">
        <v>1013</v>
      </c>
      <c r="B337" s="91" t="s">
        <v>1014</v>
      </c>
      <c r="C337" s="91" t="s">
        <v>58</v>
      </c>
      <c r="D337" s="92" t="s">
        <v>164</v>
      </c>
      <c r="E337" s="93" t="s">
        <v>1015</v>
      </c>
      <c r="F337" s="91">
        <v>2000</v>
      </c>
      <c r="G337" s="91" t="s">
        <v>688</v>
      </c>
      <c r="H337" s="91" t="s">
        <v>987</v>
      </c>
      <c r="I337" s="91">
        <v>15082887772</v>
      </c>
      <c r="J337" s="91"/>
    </row>
    <row r="338" s="31" customFormat="1" ht="27" spans="1:10">
      <c r="A338" s="96" t="s">
        <v>1016</v>
      </c>
      <c r="B338" s="91" t="s">
        <v>1017</v>
      </c>
      <c r="C338" s="91" t="s">
        <v>58</v>
      </c>
      <c r="D338" s="92" t="s">
        <v>139</v>
      </c>
      <c r="E338" s="93" t="s">
        <v>1018</v>
      </c>
      <c r="F338" s="91">
        <v>2000</v>
      </c>
      <c r="G338" s="91" t="s">
        <v>688</v>
      </c>
      <c r="H338" s="91" t="s">
        <v>987</v>
      </c>
      <c r="I338" s="91">
        <v>15082887772</v>
      </c>
      <c r="J338" s="91"/>
    </row>
    <row r="339" spans="1:10">
      <c r="A339" s="96" t="s">
        <v>1019</v>
      </c>
      <c r="B339" s="91" t="s">
        <v>1020</v>
      </c>
      <c r="C339" s="91" t="s">
        <v>58</v>
      </c>
      <c r="D339" s="92" t="s">
        <v>139</v>
      </c>
      <c r="E339" s="93" t="s">
        <v>1021</v>
      </c>
      <c r="F339" s="91">
        <v>5000</v>
      </c>
      <c r="G339" s="91" t="s">
        <v>688</v>
      </c>
      <c r="H339" s="91" t="s">
        <v>987</v>
      </c>
      <c r="I339" s="91">
        <v>15082887772</v>
      </c>
      <c r="J339" s="91"/>
    </row>
    <row r="340" ht="27" spans="1:10">
      <c r="A340" s="96" t="s">
        <v>1022</v>
      </c>
      <c r="B340" s="91" t="s">
        <v>1023</v>
      </c>
      <c r="C340" s="91" t="s">
        <v>58</v>
      </c>
      <c r="D340" s="92" t="s">
        <v>112</v>
      </c>
      <c r="E340" s="93" t="s">
        <v>1024</v>
      </c>
      <c r="F340" s="91">
        <v>4000</v>
      </c>
      <c r="G340" s="91" t="s">
        <v>688</v>
      </c>
      <c r="H340" s="91" t="s">
        <v>987</v>
      </c>
      <c r="I340" s="91">
        <v>15082887772</v>
      </c>
      <c r="J340" s="91"/>
    </row>
    <row r="341" ht="27" spans="1:10">
      <c r="A341" s="96" t="s">
        <v>1025</v>
      </c>
      <c r="B341" s="91" t="s">
        <v>1026</v>
      </c>
      <c r="C341" s="91" t="s">
        <v>58</v>
      </c>
      <c r="D341" s="92" t="s">
        <v>112</v>
      </c>
      <c r="E341" s="93" t="s">
        <v>1027</v>
      </c>
      <c r="F341" s="91">
        <v>5000</v>
      </c>
      <c r="G341" s="91" t="s">
        <v>688</v>
      </c>
      <c r="H341" s="91" t="s">
        <v>987</v>
      </c>
      <c r="I341" s="91">
        <v>15082887772</v>
      </c>
      <c r="J341" s="91"/>
    </row>
    <row r="342" ht="27" spans="1:10">
      <c r="A342" s="96" t="s">
        <v>1028</v>
      </c>
      <c r="B342" s="91" t="s">
        <v>1029</v>
      </c>
      <c r="C342" s="91" t="s">
        <v>58</v>
      </c>
      <c r="D342" s="92" t="s">
        <v>112</v>
      </c>
      <c r="E342" s="93" t="s">
        <v>1030</v>
      </c>
      <c r="F342" s="91">
        <v>100000</v>
      </c>
      <c r="G342" s="91" t="s">
        <v>688</v>
      </c>
      <c r="H342" s="91" t="s">
        <v>689</v>
      </c>
      <c r="I342" s="91">
        <v>15281855598</v>
      </c>
      <c r="J342" s="91"/>
    </row>
    <row r="343" ht="27" spans="1:10">
      <c r="A343" s="96" t="s">
        <v>1031</v>
      </c>
      <c r="B343" s="91" t="s">
        <v>1032</v>
      </c>
      <c r="C343" s="91" t="s">
        <v>58</v>
      </c>
      <c r="D343" s="92" t="s">
        <v>112</v>
      </c>
      <c r="E343" s="93" t="s">
        <v>1033</v>
      </c>
      <c r="F343" s="91">
        <v>40000</v>
      </c>
      <c r="G343" s="91" t="s">
        <v>688</v>
      </c>
      <c r="H343" s="91" t="s">
        <v>689</v>
      </c>
      <c r="I343" s="91">
        <v>15281855598</v>
      </c>
      <c r="J343" s="91"/>
    </row>
    <row r="344" ht="27" spans="1:10">
      <c r="A344" s="96" t="s">
        <v>1034</v>
      </c>
      <c r="B344" s="91" t="s">
        <v>1035</v>
      </c>
      <c r="C344" s="91" t="s">
        <v>58</v>
      </c>
      <c r="D344" s="92" t="s">
        <v>112</v>
      </c>
      <c r="E344" s="93" t="s">
        <v>1036</v>
      </c>
      <c r="F344" s="91">
        <v>50000</v>
      </c>
      <c r="G344" s="91" t="s">
        <v>688</v>
      </c>
      <c r="H344" s="91" t="s">
        <v>689</v>
      </c>
      <c r="I344" s="91">
        <v>15281855598</v>
      </c>
      <c r="J344" s="91"/>
    </row>
    <row r="345" ht="40.5" spans="1:10">
      <c r="A345" s="96" t="s">
        <v>1037</v>
      </c>
      <c r="B345" s="91" t="s">
        <v>1038</v>
      </c>
      <c r="C345" s="91" t="s">
        <v>58</v>
      </c>
      <c r="D345" s="92" t="s">
        <v>139</v>
      </c>
      <c r="E345" s="93" t="s">
        <v>1039</v>
      </c>
      <c r="F345" s="91">
        <v>60000</v>
      </c>
      <c r="G345" s="91" t="s">
        <v>688</v>
      </c>
      <c r="H345" s="91" t="s">
        <v>987</v>
      </c>
      <c r="I345" s="91">
        <v>15082887772</v>
      </c>
      <c r="J345" s="91"/>
    </row>
    <row r="346" spans="1:10">
      <c r="A346" s="88" t="s">
        <v>17</v>
      </c>
      <c r="B346" s="89" t="s">
        <v>18</v>
      </c>
      <c r="C346" s="98"/>
      <c r="D346" s="98"/>
      <c r="E346" s="97"/>
      <c r="F346" s="89">
        <f>SUM(F347:F356)</f>
        <v>256347</v>
      </c>
      <c r="G346" s="98"/>
      <c r="H346" s="98"/>
      <c r="I346" s="98"/>
      <c r="J346" s="98"/>
    </row>
    <row r="347" spans="1:10">
      <c r="A347" s="96" t="s">
        <v>1040</v>
      </c>
      <c r="B347" s="91" t="s">
        <v>1041</v>
      </c>
      <c r="C347" s="91" t="s">
        <v>58</v>
      </c>
      <c r="D347" s="92" t="s">
        <v>143</v>
      </c>
      <c r="E347" s="93" t="s">
        <v>1042</v>
      </c>
      <c r="F347" s="91">
        <v>5500</v>
      </c>
      <c r="G347" s="91" t="s">
        <v>608</v>
      </c>
      <c r="H347" s="91" t="s">
        <v>609</v>
      </c>
      <c r="I347" s="91">
        <v>6210396</v>
      </c>
      <c r="J347" s="91"/>
    </row>
    <row r="348" ht="27" spans="1:10">
      <c r="A348" s="96" t="s">
        <v>1043</v>
      </c>
      <c r="B348" s="91" t="s">
        <v>1044</v>
      </c>
      <c r="C348" s="91" t="s">
        <v>1045</v>
      </c>
      <c r="D348" s="92" t="s">
        <v>581</v>
      </c>
      <c r="E348" s="93" t="s">
        <v>1046</v>
      </c>
      <c r="F348" s="91">
        <v>10792</v>
      </c>
      <c r="G348" s="91" t="s">
        <v>608</v>
      </c>
      <c r="H348" s="91" t="s">
        <v>1047</v>
      </c>
      <c r="I348" s="91">
        <v>6612313</v>
      </c>
      <c r="J348" s="91"/>
    </row>
    <row r="349" ht="27" spans="1:10">
      <c r="A349" s="96" t="s">
        <v>1048</v>
      </c>
      <c r="B349" s="91" t="s">
        <v>1049</v>
      </c>
      <c r="C349" s="91" t="s">
        <v>1045</v>
      </c>
      <c r="D349" s="92" t="s">
        <v>112</v>
      </c>
      <c r="E349" s="93" t="s">
        <v>1046</v>
      </c>
      <c r="F349" s="91">
        <v>16000</v>
      </c>
      <c r="G349" s="91" t="s">
        <v>608</v>
      </c>
      <c r="H349" s="91" t="s">
        <v>1050</v>
      </c>
      <c r="I349" s="91">
        <v>6244628</v>
      </c>
      <c r="J349" s="91"/>
    </row>
    <row r="350" spans="1:10">
      <c r="A350" s="96" t="s">
        <v>1051</v>
      </c>
      <c r="B350" s="91" t="s">
        <v>1052</v>
      </c>
      <c r="C350" s="91" t="s">
        <v>58</v>
      </c>
      <c r="D350" s="92" t="s">
        <v>143</v>
      </c>
      <c r="E350" s="93" t="s">
        <v>1053</v>
      </c>
      <c r="F350" s="91">
        <v>14000</v>
      </c>
      <c r="G350" s="91" t="s">
        <v>608</v>
      </c>
      <c r="H350" s="91" t="s">
        <v>1054</v>
      </c>
      <c r="I350" s="91">
        <v>6220350</v>
      </c>
      <c r="J350" s="91"/>
    </row>
    <row r="351" ht="67.5" spans="1:10">
      <c r="A351" s="96" t="s">
        <v>1055</v>
      </c>
      <c r="B351" s="91" t="s">
        <v>1056</v>
      </c>
      <c r="C351" s="91" t="s">
        <v>58</v>
      </c>
      <c r="D351" s="92" t="s">
        <v>143</v>
      </c>
      <c r="E351" s="93" t="s">
        <v>1057</v>
      </c>
      <c r="F351" s="91">
        <v>93566</v>
      </c>
      <c r="G351" s="91" t="s">
        <v>608</v>
      </c>
      <c r="H351" s="91" t="s">
        <v>609</v>
      </c>
      <c r="I351" s="91">
        <v>6210396</v>
      </c>
      <c r="J351" s="91"/>
    </row>
    <row r="352" ht="27" spans="1:10">
      <c r="A352" s="96" t="s">
        <v>1058</v>
      </c>
      <c r="B352" s="91" t="s">
        <v>1059</v>
      </c>
      <c r="C352" s="91" t="s">
        <v>58</v>
      </c>
      <c r="D352" s="92" t="s">
        <v>143</v>
      </c>
      <c r="E352" s="93" t="s">
        <v>1060</v>
      </c>
      <c r="F352" s="91">
        <v>21000</v>
      </c>
      <c r="G352" s="91" t="s">
        <v>608</v>
      </c>
      <c r="H352" s="91" t="s">
        <v>609</v>
      </c>
      <c r="I352" s="91">
        <v>6210396</v>
      </c>
      <c r="J352" s="91"/>
    </row>
    <row r="353" spans="1:10">
      <c r="A353" s="96" t="s">
        <v>1061</v>
      </c>
      <c r="B353" s="91" t="s">
        <v>1062</v>
      </c>
      <c r="C353" s="91" t="s">
        <v>58</v>
      </c>
      <c r="D353" s="92" t="s">
        <v>139</v>
      </c>
      <c r="E353" s="93" t="s">
        <v>1063</v>
      </c>
      <c r="F353" s="91">
        <v>16200</v>
      </c>
      <c r="G353" s="91" t="s">
        <v>608</v>
      </c>
      <c r="H353" s="91" t="s">
        <v>1064</v>
      </c>
      <c r="I353" s="91">
        <v>6255283</v>
      </c>
      <c r="J353" s="91"/>
    </row>
    <row r="354" ht="27" spans="1:10">
      <c r="A354" s="96" t="s">
        <v>1065</v>
      </c>
      <c r="B354" s="91" t="s">
        <v>1066</v>
      </c>
      <c r="C354" s="91" t="s">
        <v>759</v>
      </c>
      <c r="D354" s="91" t="s">
        <v>139</v>
      </c>
      <c r="E354" s="93" t="s">
        <v>1067</v>
      </c>
      <c r="F354" s="91">
        <v>75000</v>
      </c>
      <c r="G354" s="91" t="s">
        <v>608</v>
      </c>
      <c r="H354" s="91" t="s">
        <v>1064</v>
      </c>
      <c r="I354" s="91">
        <v>6255283</v>
      </c>
      <c r="J354" s="91"/>
    </row>
    <row r="355" spans="1:10">
      <c r="A355" s="96" t="s">
        <v>1068</v>
      </c>
      <c r="B355" s="91" t="s">
        <v>1069</v>
      </c>
      <c r="C355" s="91" t="s">
        <v>759</v>
      </c>
      <c r="D355" s="91">
        <v>2023</v>
      </c>
      <c r="E355" s="93" t="s">
        <v>1070</v>
      </c>
      <c r="F355" s="91">
        <v>2023</v>
      </c>
      <c r="G355" s="91" t="s">
        <v>608</v>
      </c>
      <c r="H355" s="91" t="s">
        <v>609</v>
      </c>
      <c r="I355" s="91">
        <v>6210396</v>
      </c>
      <c r="J355" s="91"/>
    </row>
    <row r="356" ht="108" spans="1:10">
      <c r="A356" s="96" t="s">
        <v>1071</v>
      </c>
      <c r="B356" s="91" t="s">
        <v>1072</v>
      </c>
      <c r="C356" s="91" t="s">
        <v>58</v>
      </c>
      <c r="D356" s="104" t="s">
        <v>164</v>
      </c>
      <c r="E356" s="93" t="s">
        <v>1073</v>
      </c>
      <c r="F356" s="104">
        <v>2266</v>
      </c>
      <c r="G356" s="91" t="s">
        <v>608</v>
      </c>
      <c r="H356" s="91" t="s">
        <v>609</v>
      </c>
      <c r="I356" s="91">
        <v>6210396</v>
      </c>
      <c r="J356" s="91"/>
    </row>
    <row r="357" spans="1:10">
      <c r="A357" s="88" t="s">
        <v>19</v>
      </c>
      <c r="B357" s="89" t="s">
        <v>20</v>
      </c>
      <c r="C357" s="105"/>
      <c r="D357" s="98"/>
      <c r="E357" s="93"/>
      <c r="F357" s="87">
        <f>SUM(F358:F363)</f>
        <v>82000</v>
      </c>
      <c r="G357" s="106"/>
      <c r="H357" s="106"/>
      <c r="I357" s="106"/>
      <c r="J357" s="91"/>
    </row>
    <row r="358" ht="40.5" spans="1:10">
      <c r="A358" s="92" t="s">
        <v>1074</v>
      </c>
      <c r="B358" s="91" t="s">
        <v>1075</v>
      </c>
      <c r="C358" s="91" t="s">
        <v>58</v>
      </c>
      <c r="D358" s="92" t="s">
        <v>581</v>
      </c>
      <c r="E358" s="93" t="s">
        <v>1076</v>
      </c>
      <c r="F358" s="91">
        <v>10000</v>
      </c>
      <c r="G358" s="91" t="s">
        <v>1077</v>
      </c>
      <c r="H358" s="91" t="s">
        <v>1078</v>
      </c>
      <c r="I358" s="91">
        <v>13795968258</v>
      </c>
      <c r="J358" s="91"/>
    </row>
    <row r="359" ht="40.5" spans="1:10">
      <c r="A359" s="92" t="s">
        <v>1079</v>
      </c>
      <c r="B359" s="91" t="s">
        <v>1080</v>
      </c>
      <c r="C359" s="91" t="s">
        <v>58</v>
      </c>
      <c r="D359" s="92" t="s">
        <v>581</v>
      </c>
      <c r="E359" s="93" t="s">
        <v>1076</v>
      </c>
      <c r="F359" s="91">
        <v>12000</v>
      </c>
      <c r="G359" s="91" t="s">
        <v>1077</v>
      </c>
      <c r="H359" s="91" t="s">
        <v>1078</v>
      </c>
      <c r="I359" s="91">
        <v>13795968258</v>
      </c>
      <c r="J359" s="91"/>
    </row>
    <row r="360" ht="40.5" spans="1:10">
      <c r="A360" s="92" t="s">
        <v>1081</v>
      </c>
      <c r="B360" s="91" t="s">
        <v>1082</v>
      </c>
      <c r="C360" s="91" t="s">
        <v>58</v>
      </c>
      <c r="D360" s="92" t="s">
        <v>1083</v>
      </c>
      <c r="E360" s="93" t="s">
        <v>1076</v>
      </c>
      <c r="F360" s="91">
        <v>15000</v>
      </c>
      <c r="G360" s="91" t="s">
        <v>1077</v>
      </c>
      <c r="H360" s="91" t="s">
        <v>1078</v>
      </c>
      <c r="I360" s="91">
        <v>13795968258</v>
      </c>
      <c r="J360" s="91"/>
    </row>
    <row r="361" ht="40.5" spans="1:10">
      <c r="A361" s="92" t="s">
        <v>1084</v>
      </c>
      <c r="B361" s="91" t="s">
        <v>1085</v>
      </c>
      <c r="C361" s="91" t="s">
        <v>58</v>
      </c>
      <c r="D361" s="92" t="s">
        <v>985</v>
      </c>
      <c r="E361" s="93" t="s">
        <v>1076</v>
      </c>
      <c r="F361" s="91">
        <v>15000</v>
      </c>
      <c r="G361" s="91" t="s">
        <v>1077</v>
      </c>
      <c r="H361" s="91" t="s">
        <v>1078</v>
      </c>
      <c r="I361" s="91">
        <v>13795968258</v>
      </c>
      <c r="J361" s="91"/>
    </row>
    <row r="362" ht="40.5" spans="1:10">
      <c r="A362" s="92" t="s">
        <v>1086</v>
      </c>
      <c r="B362" s="91" t="s">
        <v>1087</v>
      </c>
      <c r="C362" s="91" t="s">
        <v>58</v>
      </c>
      <c r="D362" s="92" t="s">
        <v>985</v>
      </c>
      <c r="E362" s="93" t="s">
        <v>1076</v>
      </c>
      <c r="F362" s="91">
        <v>15000</v>
      </c>
      <c r="G362" s="91" t="s">
        <v>1077</v>
      </c>
      <c r="H362" s="91" t="s">
        <v>1078</v>
      </c>
      <c r="I362" s="91">
        <v>13795968258</v>
      </c>
      <c r="J362" s="91"/>
    </row>
    <row r="363" ht="40.5" spans="1:10">
      <c r="A363" s="92" t="s">
        <v>1088</v>
      </c>
      <c r="B363" s="91" t="s">
        <v>1089</v>
      </c>
      <c r="C363" s="91" t="s">
        <v>58</v>
      </c>
      <c r="D363" s="92" t="s">
        <v>581</v>
      </c>
      <c r="E363" s="93" t="s">
        <v>1076</v>
      </c>
      <c r="F363" s="91">
        <v>15000</v>
      </c>
      <c r="G363" s="91" t="s">
        <v>1077</v>
      </c>
      <c r="H363" s="91" t="s">
        <v>1078</v>
      </c>
      <c r="I363" s="91">
        <v>13795968258</v>
      </c>
      <c r="J363" s="91"/>
    </row>
    <row r="364" spans="1:10">
      <c r="A364" s="88" t="s">
        <v>21</v>
      </c>
      <c r="B364" s="89" t="s">
        <v>22</v>
      </c>
      <c r="C364" s="98"/>
      <c r="D364" s="98"/>
      <c r="E364" s="97"/>
      <c r="F364" s="89">
        <f>SUM(F365:F381)</f>
        <v>161605.07</v>
      </c>
      <c r="G364" s="98"/>
      <c r="H364" s="98"/>
      <c r="I364" s="98"/>
      <c r="J364" s="98"/>
    </row>
    <row r="365" ht="27" spans="1:10">
      <c r="A365" s="96" t="s">
        <v>1090</v>
      </c>
      <c r="B365" s="91" t="s">
        <v>1091</v>
      </c>
      <c r="C365" s="91" t="s">
        <v>58</v>
      </c>
      <c r="D365" s="92" t="s">
        <v>1092</v>
      </c>
      <c r="E365" s="93" t="s">
        <v>1093</v>
      </c>
      <c r="F365" s="91">
        <v>50000</v>
      </c>
      <c r="G365" s="91" t="s">
        <v>661</v>
      </c>
      <c r="H365" s="91" t="s">
        <v>1094</v>
      </c>
      <c r="I365" s="91">
        <v>19934630311</v>
      </c>
      <c r="J365" s="91"/>
    </row>
    <row r="366" ht="27" spans="1:10">
      <c r="A366" s="96" t="s">
        <v>1095</v>
      </c>
      <c r="B366" s="91" t="s">
        <v>1096</v>
      </c>
      <c r="C366" s="91" t="s">
        <v>759</v>
      </c>
      <c r="D366" s="92" t="s">
        <v>551</v>
      </c>
      <c r="E366" s="93" t="s">
        <v>1097</v>
      </c>
      <c r="F366" s="91">
        <v>13132</v>
      </c>
      <c r="G366" s="91" t="s">
        <v>661</v>
      </c>
      <c r="H366" s="91" t="s">
        <v>1098</v>
      </c>
      <c r="I366" s="91">
        <v>17380201907</v>
      </c>
      <c r="J366" s="91" t="s">
        <v>1099</v>
      </c>
    </row>
    <row r="367" ht="40.5" spans="1:10">
      <c r="A367" s="96" t="s">
        <v>1100</v>
      </c>
      <c r="B367" s="91" t="s">
        <v>1101</v>
      </c>
      <c r="C367" s="91" t="s">
        <v>759</v>
      </c>
      <c r="D367" s="92" t="s">
        <v>164</v>
      </c>
      <c r="E367" s="93" t="s">
        <v>1102</v>
      </c>
      <c r="F367" s="91">
        <v>780</v>
      </c>
      <c r="G367" s="91" t="s">
        <v>661</v>
      </c>
      <c r="H367" s="91" t="s">
        <v>1098</v>
      </c>
      <c r="I367" s="91">
        <v>17380201907</v>
      </c>
      <c r="J367" s="91" t="s">
        <v>1103</v>
      </c>
    </row>
    <row r="368" ht="40.5" spans="1:10">
      <c r="A368" s="96" t="s">
        <v>1104</v>
      </c>
      <c r="B368" s="91" t="s">
        <v>1105</v>
      </c>
      <c r="C368" s="91" t="s">
        <v>1106</v>
      </c>
      <c r="D368" s="92" t="s">
        <v>164</v>
      </c>
      <c r="E368" s="93" t="s">
        <v>1107</v>
      </c>
      <c r="F368" s="91">
        <v>15179.3</v>
      </c>
      <c r="G368" s="91" t="s">
        <v>661</v>
      </c>
      <c r="H368" s="91" t="s">
        <v>1098</v>
      </c>
      <c r="I368" s="91">
        <v>17380201907</v>
      </c>
      <c r="J368" s="91" t="s">
        <v>1103</v>
      </c>
    </row>
    <row r="369" ht="40.5" spans="1:10">
      <c r="A369" s="96" t="s">
        <v>1108</v>
      </c>
      <c r="B369" s="91" t="s">
        <v>1109</v>
      </c>
      <c r="C369" s="91" t="s">
        <v>58</v>
      </c>
      <c r="D369" s="92" t="s">
        <v>600</v>
      </c>
      <c r="E369" s="93" t="s">
        <v>1110</v>
      </c>
      <c r="F369" s="91">
        <v>2665</v>
      </c>
      <c r="G369" s="91" t="s">
        <v>661</v>
      </c>
      <c r="H369" s="91" t="s">
        <v>1098</v>
      </c>
      <c r="I369" s="91">
        <v>17380201907</v>
      </c>
      <c r="J369" s="91" t="s">
        <v>1103</v>
      </c>
    </row>
    <row r="370" ht="40.5" spans="1:10">
      <c r="A370" s="96" t="s">
        <v>1111</v>
      </c>
      <c r="B370" s="91" t="s">
        <v>1112</v>
      </c>
      <c r="C370" s="91" t="s">
        <v>58</v>
      </c>
      <c r="D370" s="92" t="s">
        <v>600</v>
      </c>
      <c r="E370" s="93" t="s">
        <v>1113</v>
      </c>
      <c r="F370" s="91">
        <v>1500</v>
      </c>
      <c r="G370" s="91" t="s">
        <v>661</v>
      </c>
      <c r="H370" s="91" t="s">
        <v>1098</v>
      </c>
      <c r="I370" s="91">
        <v>17380201907</v>
      </c>
      <c r="J370" s="91" t="s">
        <v>1103</v>
      </c>
    </row>
    <row r="371" ht="40.5" spans="1:10">
      <c r="A371" s="96" t="s">
        <v>1114</v>
      </c>
      <c r="B371" s="91" t="s">
        <v>1115</v>
      </c>
      <c r="C371" s="91" t="s">
        <v>759</v>
      </c>
      <c r="D371" s="92" t="s">
        <v>600</v>
      </c>
      <c r="E371" s="93" t="s">
        <v>1116</v>
      </c>
      <c r="F371" s="91">
        <v>2500</v>
      </c>
      <c r="G371" s="91" t="s">
        <v>661</v>
      </c>
      <c r="H371" s="91" t="s">
        <v>1098</v>
      </c>
      <c r="I371" s="91">
        <v>17380201907</v>
      </c>
      <c r="J371" s="91" t="s">
        <v>1103</v>
      </c>
    </row>
    <row r="372" ht="40.5" spans="1:10">
      <c r="A372" s="96" t="s">
        <v>1117</v>
      </c>
      <c r="B372" s="91" t="s">
        <v>1118</v>
      </c>
      <c r="C372" s="91" t="s">
        <v>58</v>
      </c>
      <c r="D372" s="92" t="s">
        <v>600</v>
      </c>
      <c r="E372" s="93" t="s">
        <v>1119</v>
      </c>
      <c r="F372" s="91">
        <v>4200</v>
      </c>
      <c r="G372" s="91" t="s">
        <v>661</v>
      </c>
      <c r="H372" s="91" t="s">
        <v>1098</v>
      </c>
      <c r="I372" s="91">
        <v>17380201907</v>
      </c>
      <c r="J372" s="91" t="s">
        <v>1103</v>
      </c>
    </row>
    <row r="373" ht="40.5" spans="1:10">
      <c r="A373" s="96" t="s">
        <v>1120</v>
      </c>
      <c r="B373" s="91" t="s">
        <v>1121</v>
      </c>
      <c r="C373" s="91" t="s">
        <v>759</v>
      </c>
      <c r="D373" s="92" t="s">
        <v>600</v>
      </c>
      <c r="E373" s="93" t="s">
        <v>1122</v>
      </c>
      <c r="F373" s="91">
        <v>1260</v>
      </c>
      <c r="G373" s="91" t="s">
        <v>661</v>
      </c>
      <c r="H373" s="91" t="s">
        <v>1098</v>
      </c>
      <c r="I373" s="91">
        <v>17380201907</v>
      </c>
      <c r="J373" s="91" t="s">
        <v>1103</v>
      </c>
    </row>
    <row r="374" ht="40.5" spans="1:10">
      <c r="A374" s="96" t="s">
        <v>1123</v>
      </c>
      <c r="B374" s="91" t="s">
        <v>1124</v>
      </c>
      <c r="C374" s="91" t="s">
        <v>759</v>
      </c>
      <c r="D374" s="92" t="s">
        <v>600</v>
      </c>
      <c r="E374" s="93" t="s">
        <v>1125</v>
      </c>
      <c r="F374" s="91">
        <v>1900</v>
      </c>
      <c r="G374" s="91" t="s">
        <v>661</v>
      </c>
      <c r="H374" s="91" t="s">
        <v>1098</v>
      </c>
      <c r="I374" s="91">
        <v>17380201907</v>
      </c>
      <c r="J374" s="91" t="s">
        <v>1103</v>
      </c>
    </row>
    <row r="375" ht="40.5" spans="1:10">
      <c r="A375" s="96" t="s">
        <v>1126</v>
      </c>
      <c r="B375" s="91" t="s">
        <v>1127</v>
      </c>
      <c r="C375" s="91" t="s">
        <v>1106</v>
      </c>
      <c r="D375" s="92" t="s">
        <v>600</v>
      </c>
      <c r="E375" s="93" t="s">
        <v>1128</v>
      </c>
      <c r="F375" s="91">
        <v>23487.6</v>
      </c>
      <c r="G375" s="91" t="s">
        <v>661</v>
      </c>
      <c r="H375" s="91" t="s">
        <v>1098</v>
      </c>
      <c r="I375" s="91">
        <v>17380201907</v>
      </c>
      <c r="J375" s="91" t="s">
        <v>1103</v>
      </c>
    </row>
    <row r="376" ht="40.5" spans="1:10">
      <c r="A376" s="96" t="s">
        <v>1129</v>
      </c>
      <c r="B376" s="91" t="s">
        <v>1130</v>
      </c>
      <c r="C376" s="91" t="s">
        <v>759</v>
      </c>
      <c r="D376" s="92" t="s">
        <v>119</v>
      </c>
      <c r="E376" s="93" t="s">
        <v>1131</v>
      </c>
      <c r="F376" s="91">
        <v>1196</v>
      </c>
      <c r="G376" s="91" t="s">
        <v>661</v>
      </c>
      <c r="H376" s="91" t="s">
        <v>1098</v>
      </c>
      <c r="I376" s="91">
        <v>17380201907</v>
      </c>
      <c r="J376" s="91" t="s">
        <v>1103</v>
      </c>
    </row>
    <row r="377" ht="40.5" spans="1:10">
      <c r="A377" s="96" t="s">
        <v>1132</v>
      </c>
      <c r="B377" s="91" t="s">
        <v>1133</v>
      </c>
      <c r="C377" s="91" t="s">
        <v>58</v>
      </c>
      <c r="D377" s="92" t="s">
        <v>119</v>
      </c>
      <c r="E377" s="93" t="s">
        <v>1134</v>
      </c>
      <c r="F377" s="91">
        <v>1160</v>
      </c>
      <c r="G377" s="91" t="s">
        <v>661</v>
      </c>
      <c r="H377" s="91" t="s">
        <v>1098</v>
      </c>
      <c r="I377" s="91">
        <v>17380201907</v>
      </c>
      <c r="J377" s="91" t="s">
        <v>1103</v>
      </c>
    </row>
    <row r="378" ht="40.5" spans="1:10">
      <c r="A378" s="96" t="s">
        <v>1135</v>
      </c>
      <c r="B378" s="91" t="s">
        <v>1136</v>
      </c>
      <c r="C378" s="91" t="s">
        <v>759</v>
      </c>
      <c r="D378" s="92" t="s">
        <v>119</v>
      </c>
      <c r="E378" s="93" t="s">
        <v>1137</v>
      </c>
      <c r="F378" s="91">
        <v>2800</v>
      </c>
      <c r="G378" s="91" t="s">
        <v>661</v>
      </c>
      <c r="H378" s="91" t="s">
        <v>1098</v>
      </c>
      <c r="I378" s="91">
        <v>17380201907</v>
      </c>
      <c r="J378" s="91" t="s">
        <v>1103</v>
      </c>
    </row>
    <row r="379" ht="40.5" spans="1:10">
      <c r="A379" s="96" t="s">
        <v>1138</v>
      </c>
      <c r="B379" s="91" t="s">
        <v>1139</v>
      </c>
      <c r="C379" s="91" t="s">
        <v>1106</v>
      </c>
      <c r="D379" s="92" t="s">
        <v>119</v>
      </c>
      <c r="E379" s="93" t="s">
        <v>1140</v>
      </c>
      <c r="F379" s="91">
        <v>20587.57</v>
      </c>
      <c r="G379" s="91" t="s">
        <v>661</v>
      </c>
      <c r="H379" s="91" t="s">
        <v>1098</v>
      </c>
      <c r="I379" s="91">
        <v>17380201907</v>
      </c>
      <c r="J379" s="91" t="s">
        <v>1103</v>
      </c>
    </row>
    <row r="380" s="2" customFormat="1" ht="40.5" spans="1:10">
      <c r="A380" s="96" t="s">
        <v>1141</v>
      </c>
      <c r="B380" s="91" t="s">
        <v>1142</v>
      </c>
      <c r="C380" s="91" t="s">
        <v>58</v>
      </c>
      <c r="D380" s="92" t="s">
        <v>1143</v>
      </c>
      <c r="E380" s="93" t="s">
        <v>1144</v>
      </c>
      <c r="F380" s="91">
        <v>1200</v>
      </c>
      <c r="G380" s="91" t="s">
        <v>661</v>
      </c>
      <c r="H380" s="91" t="s">
        <v>1098</v>
      </c>
      <c r="I380" s="91">
        <v>17380201907</v>
      </c>
      <c r="J380" s="91" t="s">
        <v>1103</v>
      </c>
    </row>
    <row r="381" ht="40.5" spans="1:10">
      <c r="A381" s="96" t="s">
        <v>1145</v>
      </c>
      <c r="B381" s="91" t="s">
        <v>1146</v>
      </c>
      <c r="C381" s="91" t="s">
        <v>1106</v>
      </c>
      <c r="D381" s="92" t="s">
        <v>1143</v>
      </c>
      <c r="E381" s="93" t="s">
        <v>1147</v>
      </c>
      <c r="F381" s="91">
        <v>18057.6</v>
      </c>
      <c r="G381" s="91" t="s">
        <v>661</v>
      </c>
      <c r="H381" s="91" t="s">
        <v>1098</v>
      </c>
      <c r="I381" s="91">
        <v>17380201907</v>
      </c>
      <c r="J381" s="91" t="s">
        <v>1103</v>
      </c>
    </row>
    <row r="382" spans="1:10">
      <c r="A382" s="88" t="s">
        <v>23</v>
      </c>
      <c r="B382" s="89" t="s">
        <v>1148</v>
      </c>
      <c r="C382" s="98"/>
      <c r="D382" s="99"/>
      <c r="E382" s="97"/>
      <c r="F382" s="89">
        <f>F383+F444+F494+F499+F509+F544+F555</f>
        <v>5845918</v>
      </c>
      <c r="G382" s="98"/>
      <c r="H382" s="98"/>
      <c r="I382" s="98"/>
      <c r="J382" s="98"/>
    </row>
    <row r="383" spans="1:10">
      <c r="A383" s="88" t="s">
        <v>13</v>
      </c>
      <c r="B383" s="89" t="s">
        <v>25</v>
      </c>
      <c r="C383" s="98"/>
      <c r="D383" s="98"/>
      <c r="E383" s="97"/>
      <c r="F383" s="89">
        <f>SUM(F384:F443)</f>
        <v>1627250</v>
      </c>
      <c r="G383" s="98"/>
      <c r="H383" s="98"/>
      <c r="I383" s="98"/>
      <c r="J383" s="98"/>
    </row>
    <row r="384" s="2" customFormat="1" spans="1:10">
      <c r="A384" s="96" t="s">
        <v>1149</v>
      </c>
      <c r="B384" s="91" t="s">
        <v>1150</v>
      </c>
      <c r="C384" s="91" t="s">
        <v>58</v>
      </c>
      <c r="D384" s="92" t="s">
        <v>581</v>
      </c>
      <c r="E384" s="93" t="s">
        <v>1151</v>
      </c>
      <c r="F384" s="91">
        <v>200</v>
      </c>
      <c r="G384" s="91" t="s">
        <v>571</v>
      </c>
      <c r="H384" s="91" t="s">
        <v>572</v>
      </c>
      <c r="I384" s="91">
        <v>13882883248</v>
      </c>
      <c r="J384" s="91"/>
    </row>
    <row r="385" s="2" customFormat="1" spans="1:10">
      <c r="A385" s="96" t="s">
        <v>1152</v>
      </c>
      <c r="B385" s="91" t="s">
        <v>1153</v>
      </c>
      <c r="C385" s="91" t="s">
        <v>58</v>
      </c>
      <c r="D385" s="92" t="s">
        <v>975</v>
      </c>
      <c r="E385" s="93" t="s">
        <v>1154</v>
      </c>
      <c r="F385" s="91">
        <v>500</v>
      </c>
      <c r="G385" s="91" t="s">
        <v>571</v>
      </c>
      <c r="H385" s="91" t="s">
        <v>572</v>
      </c>
      <c r="I385" s="91">
        <v>13882883248</v>
      </c>
      <c r="J385" s="91"/>
    </row>
    <row r="386" s="2" customFormat="1" spans="1:10">
      <c r="A386" s="96" t="s">
        <v>1155</v>
      </c>
      <c r="B386" s="91" t="s">
        <v>1156</v>
      </c>
      <c r="C386" s="91" t="s">
        <v>58</v>
      </c>
      <c r="D386" s="92" t="s">
        <v>87</v>
      </c>
      <c r="E386" s="93" t="s">
        <v>1157</v>
      </c>
      <c r="F386" s="91">
        <v>10000</v>
      </c>
      <c r="G386" s="91" t="s">
        <v>571</v>
      </c>
      <c r="H386" s="91" t="s">
        <v>572</v>
      </c>
      <c r="I386" s="91">
        <v>13882883248</v>
      </c>
      <c r="J386" s="91"/>
    </row>
    <row r="387" ht="40.5" spans="1:10">
      <c r="A387" s="96" t="s">
        <v>1158</v>
      </c>
      <c r="B387" s="91" t="s">
        <v>1159</v>
      </c>
      <c r="C387" s="91" t="s">
        <v>58</v>
      </c>
      <c r="D387" s="92" t="s">
        <v>1092</v>
      </c>
      <c r="E387" s="93" t="s">
        <v>1160</v>
      </c>
      <c r="F387" s="91">
        <v>200000</v>
      </c>
      <c r="G387" s="91" t="s">
        <v>693</v>
      </c>
      <c r="H387" s="91" t="s">
        <v>694</v>
      </c>
      <c r="I387" s="91">
        <v>13558553950</v>
      </c>
      <c r="J387" s="91"/>
    </row>
    <row r="388" spans="1:10">
      <c r="A388" s="96" t="s">
        <v>1161</v>
      </c>
      <c r="B388" s="91" t="s">
        <v>1162</v>
      </c>
      <c r="C388" s="91" t="s">
        <v>58</v>
      </c>
      <c r="D388" s="92" t="s">
        <v>139</v>
      </c>
      <c r="E388" s="93" t="s">
        <v>1163</v>
      </c>
      <c r="F388" s="91">
        <v>6000</v>
      </c>
      <c r="G388" s="91" t="s">
        <v>688</v>
      </c>
      <c r="H388" s="91" t="s">
        <v>987</v>
      </c>
      <c r="I388" s="91">
        <v>15082887772</v>
      </c>
      <c r="J388" s="91"/>
    </row>
    <row r="389" spans="1:10">
      <c r="A389" s="96" t="s">
        <v>1164</v>
      </c>
      <c r="B389" s="91" t="s">
        <v>1165</v>
      </c>
      <c r="C389" s="91" t="s">
        <v>58</v>
      </c>
      <c r="D389" s="92"/>
      <c r="E389" s="93" t="s">
        <v>1166</v>
      </c>
      <c r="F389" s="91">
        <v>3000</v>
      </c>
      <c r="G389" s="91" t="s">
        <v>1167</v>
      </c>
      <c r="H389" s="91" t="s">
        <v>1168</v>
      </c>
      <c r="I389" s="91">
        <v>18381999676</v>
      </c>
      <c r="J389" s="91"/>
    </row>
    <row r="390" spans="1:10">
      <c r="A390" s="96" t="s">
        <v>1169</v>
      </c>
      <c r="B390" s="91" t="s">
        <v>1170</v>
      </c>
      <c r="C390" s="91" t="s">
        <v>58</v>
      </c>
      <c r="D390" s="92" t="s">
        <v>87</v>
      </c>
      <c r="E390" s="93" t="s">
        <v>1171</v>
      </c>
      <c r="F390" s="91">
        <v>20000</v>
      </c>
      <c r="G390" s="91" t="s">
        <v>1167</v>
      </c>
      <c r="H390" s="91" t="s">
        <v>1168</v>
      </c>
      <c r="I390" s="91">
        <v>18381999676</v>
      </c>
      <c r="J390" s="91"/>
    </row>
    <row r="391" ht="27" spans="1:10">
      <c r="A391" s="96" t="s">
        <v>1172</v>
      </c>
      <c r="B391" s="91" t="s">
        <v>1173</v>
      </c>
      <c r="C391" s="91" t="s">
        <v>58</v>
      </c>
      <c r="D391" s="92" t="s">
        <v>975</v>
      </c>
      <c r="E391" s="93" t="s">
        <v>1174</v>
      </c>
      <c r="F391" s="91">
        <v>10000</v>
      </c>
      <c r="G391" s="91" t="s">
        <v>1167</v>
      </c>
      <c r="H391" s="91" t="s">
        <v>1168</v>
      </c>
      <c r="I391" s="91">
        <v>18381999676</v>
      </c>
      <c r="J391" s="91"/>
    </row>
    <row r="392" ht="27" spans="1:10">
      <c r="A392" s="96" t="s">
        <v>1175</v>
      </c>
      <c r="B392" s="91" t="s">
        <v>1176</v>
      </c>
      <c r="C392" s="91" t="s">
        <v>58</v>
      </c>
      <c r="D392" s="92" t="s">
        <v>640</v>
      </c>
      <c r="E392" s="93" t="s">
        <v>1177</v>
      </c>
      <c r="F392" s="91">
        <v>750</v>
      </c>
      <c r="G392" s="91" t="s">
        <v>1167</v>
      </c>
      <c r="H392" s="91" t="s">
        <v>1168</v>
      </c>
      <c r="I392" s="91">
        <v>18381999676</v>
      </c>
      <c r="J392" s="91"/>
    </row>
    <row r="393" spans="1:10">
      <c r="A393" s="96" t="s">
        <v>1178</v>
      </c>
      <c r="B393" s="91" t="s">
        <v>1179</v>
      </c>
      <c r="C393" s="91" t="s">
        <v>58</v>
      </c>
      <c r="D393" s="92" t="s">
        <v>112</v>
      </c>
      <c r="E393" s="93" t="s">
        <v>1180</v>
      </c>
      <c r="F393" s="91">
        <v>10000</v>
      </c>
      <c r="G393" s="91" t="s">
        <v>1167</v>
      </c>
      <c r="H393" s="91" t="s">
        <v>1168</v>
      </c>
      <c r="I393" s="91">
        <v>18381999676</v>
      </c>
      <c r="J393" s="91"/>
    </row>
    <row r="394" spans="1:10">
      <c r="A394" s="96" t="s">
        <v>1181</v>
      </c>
      <c r="B394" s="91" t="s">
        <v>1182</v>
      </c>
      <c r="C394" s="91" t="s">
        <v>58</v>
      </c>
      <c r="D394" s="92" t="s">
        <v>581</v>
      </c>
      <c r="E394" s="93" t="s">
        <v>1183</v>
      </c>
      <c r="F394" s="91">
        <v>20000</v>
      </c>
      <c r="G394" s="91" t="s">
        <v>1167</v>
      </c>
      <c r="H394" s="91" t="s">
        <v>1168</v>
      </c>
      <c r="I394" s="91">
        <v>18381999676</v>
      </c>
      <c r="J394" s="91"/>
    </row>
    <row r="395" ht="27" spans="1:10">
      <c r="A395" s="96" t="s">
        <v>1184</v>
      </c>
      <c r="B395" s="91" t="s">
        <v>1185</v>
      </c>
      <c r="C395" s="91" t="s">
        <v>58</v>
      </c>
      <c r="D395" s="92" t="s">
        <v>1186</v>
      </c>
      <c r="E395" s="93" t="s">
        <v>1187</v>
      </c>
      <c r="F395" s="91">
        <v>3000</v>
      </c>
      <c r="G395" s="91" t="s">
        <v>1167</v>
      </c>
      <c r="H395" s="91" t="s">
        <v>1168</v>
      </c>
      <c r="I395" s="91">
        <v>18381999676</v>
      </c>
      <c r="J395" s="91"/>
    </row>
    <row r="396" ht="27" spans="1:10">
      <c r="A396" s="96" t="s">
        <v>1188</v>
      </c>
      <c r="B396" s="91" t="s">
        <v>1189</v>
      </c>
      <c r="C396" s="91" t="s">
        <v>58</v>
      </c>
      <c r="D396" s="92" t="s">
        <v>975</v>
      </c>
      <c r="E396" s="93" t="s">
        <v>1190</v>
      </c>
      <c r="F396" s="91">
        <v>20000</v>
      </c>
      <c r="G396" s="91" t="s">
        <v>1167</v>
      </c>
      <c r="H396" s="91" t="s">
        <v>1168</v>
      </c>
      <c r="I396" s="91">
        <v>18381999676</v>
      </c>
      <c r="J396" s="91"/>
    </row>
    <row r="397" ht="27" spans="1:10">
      <c r="A397" s="96" t="s">
        <v>1191</v>
      </c>
      <c r="B397" s="91" t="s">
        <v>1192</v>
      </c>
      <c r="C397" s="91" t="s">
        <v>58</v>
      </c>
      <c r="D397" s="92" t="s">
        <v>640</v>
      </c>
      <c r="E397" s="93" t="s">
        <v>1193</v>
      </c>
      <c r="F397" s="91">
        <v>10000</v>
      </c>
      <c r="G397" s="91" t="s">
        <v>1167</v>
      </c>
      <c r="H397" s="91" t="s">
        <v>1168</v>
      </c>
      <c r="I397" s="91">
        <v>18381999676</v>
      </c>
      <c r="J397" s="91"/>
    </row>
    <row r="398" spans="1:10">
      <c r="A398" s="96" t="s">
        <v>1194</v>
      </c>
      <c r="B398" s="91" t="s">
        <v>1195</v>
      </c>
      <c r="C398" s="91" t="s">
        <v>58</v>
      </c>
      <c r="D398" s="92" t="s">
        <v>640</v>
      </c>
      <c r="E398" s="93" t="s">
        <v>1196</v>
      </c>
      <c r="F398" s="91">
        <v>1500</v>
      </c>
      <c r="G398" s="91" t="s">
        <v>1167</v>
      </c>
      <c r="H398" s="91" t="s">
        <v>1168</v>
      </c>
      <c r="I398" s="91">
        <v>18381999676</v>
      </c>
      <c r="J398" s="91"/>
    </row>
    <row r="399" spans="1:10">
      <c r="A399" s="96" t="s">
        <v>1197</v>
      </c>
      <c r="B399" s="91" t="s">
        <v>1198</v>
      </c>
      <c r="C399" s="91" t="s">
        <v>58</v>
      </c>
      <c r="D399" s="92" t="s">
        <v>975</v>
      </c>
      <c r="E399" s="93" t="s">
        <v>1199</v>
      </c>
      <c r="F399" s="91">
        <v>30000</v>
      </c>
      <c r="G399" s="91" t="s">
        <v>1167</v>
      </c>
      <c r="H399" s="91" t="s">
        <v>1168</v>
      </c>
      <c r="I399" s="91">
        <v>18381999676</v>
      </c>
      <c r="J399" s="91"/>
    </row>
    <row r="400" spans="1:10">
      <c r="A400" s="96" t="s">
        <v>1200</v>
      </c>
      <c r="B400" s="91" t="s">
        <v>1201</v>
      </c>
      <c r="C400" s="91" t="s">
        <v>58</v>
      </c>
      <c r="D400" s="92" t="s">
        <v>640</v>
      </c>
      <c r="E400" s="93" t="s">
        <v>1202</v>
      </c>
      <c r="F400" s="91">
        <v>500</v>
      </c>
      <c r="G400" s="91" t="s">
        <v>1167</v>
      </c>
      <c r="H400" s="91" t="s">
        <v>1168</v>
      </c>
      <c r="I400" s="91">
        <v>18381999676</v>
      </c>
      <c r="J400" s="91"/>
    </row>
    <row r="401" spans="1:10">
      <c r="A401" s="96" t="s">
        <v>1203</v>
      </c>
      <c r="B401" s="91" t="s">
        <v>1204</v>
      </c>
      <c r="C401" s="91" t="s">
        <v>58</v>
      </c>
      <c r="D401" s="92" t="s">
        <v>975</v>
      </c>
      <c r="E401" s="93" t="s">
        <v>1205</v>
      </c>
      <c r="F401" s="91">
        <v>20000</v>
      </c>
      <c r="G401" s="91" t="s">
        <v>1167</v>
      </c>
      <c r="H401" s="91" t="s">
        <v>1168</v>
      </c>
      <c r="I401" s="91">
        <v>18381999676</v>
      </c>
      <c r="J401" s="91"/>
    </row>
    <row r="402" ht="40.5" spans="1:10">
      <c r="A402" s="96" t="s">
        <v>1206</v>
      </c>
      <c r="B402" s="91" t="s">
        <v>1207</v>
      </c>
      <c r="C402" s="91" t="s">
        <v>58</v>
      </c>
      <c r="D402" s="92" t="s">
        <v>1208</v>
      </c>
      <c r="E402" s="93" t="s">
        <v>1209</v>
      </c>
      <c r="F402" s="91">
        <v>25000</v>
      </c>
      <c r="G402" s="91" t="s">
        <v>1167</v>
      </c>
      <c r="H402" s="91" t="s">
        <v>1168</v>
      </c>
      <c r="I402" s="91">
        <v>18381999676</v>
      </c>
      <c r="J402" s="91"/>
    </row>
    <row r="403" spans="1:10">
      <c r="A403" s="96" t="s">
        <v>1210</v>
      </c>
      <c r="B403" s="91" t="s">
        <v>1211</v>
      </c>
      <c r="C403" s="91" t="s">
        <v>58</v>
      </c>
      <c r="D403" s="92" t="s">
        <v>975</v>
      </c>
      <c r="E403" s="93" t="s">
        <v>1212</v>
      </c>
      <c r="F403" s="91">
        <v>5000</v>
      </c>
      <c r="G403" s="91" t="s">
        <v>1167</v>
      </c>
      <c r="H403" s="91" t="s">
        <v>1168</v>
      </c>
      <c r="I403" s="91">
        <v>18381999676</v>
      </c>
      <c r="J403" s="91"/>
    </row>
    <row r="404" ht="40.5" spans="1:10">
      <c r="A404" s="96" t="s">
        <v>1213</v>
      </c>
      <c r="B404" s="91" t="s">
        <v>1214</v>
      </c>
      <c r="C404" s="91" t="s">
        <v>58</v>
      </c>
      <c r="D404" s="92" t="s">
        <v>985</v>
      </c>
      <c r="E404" s="93" t="s">
        <v>1215</v>
      </c>
      <c r="F404" s="91">
        <v>10000</v>
      </c>
      <c r="G404" s="91" t="s">
        <v>1167</v>
      </c>
      <c r="H404" s="91" t="s">
        <v>1216</v>
      </c>
      <c r="I404" s="91">
        <v>13508253059</v>
      </c>
      <c r="J404" s="91"/>
    </row>
    <row r="405" spans="1:10">
      <c r="A405" s="96" t="s">
        <v>1217</v>
      </c>
      <c r="B405" s="91" t="s">
        <v>1218</v>
      </c>
      <c r="C405" s="91" t="s">
        <v>58</v>
      </c>
      <c r="D405" s="92" t="s">
        <v>139</v>
      </c>
      <c r="E405" s="93" t="s">
        <v>1219</v>
      </c>
      <c r="F405" s="91">
        <v>195000</v>
      </c>
      <c r="G405" s="91" t="s">
        <v>1167</v>
      </c>
      <c r="H405" s="91" t="s">
        <v>1220</v>
      </c>
      <c r="I405" s="91">
        <v>15882939392</v>
      </c>
      <c r="J405" s="91" t="s">
        <v>1221</v>
      </c>
    </row>
    <row r="406" spans="1:10">
      <c r="A406" s="96" t="s">
        <v>1222</v>
      </c>
      <c r="B406" s="91" t="s">
        <v>1223</v>
      </c>
      <c r="C406" s="91" t="s">
        <v>58</v>
      </c>
      <c r="D406" s="92" t="s">
        <v>132</v>
      </c>
      <c r="E406" s="93" t="s">
        <v>1224</v>
      </c>
      <c r="F406" s="91">
        <v>25000</v>
      </c>
      <c r="G406" s="91" t="s">
        <v>1167</v>
      </c>
      <c r="H406" s="91" t="s">
        <v>1225</v>
      </c>
      <c r="I406" s="91">
        <v>18084995555</v>
      </c>
      <c r="J406" s="91" t="s">
        <v>1221</v>
      </c>
    </row>
    <row r="407" ht="40.5" spans="1:10">
      <c r="A407" s="96" t="s">
        <v>1226</v>
      </c>
      <c r="B407" s="91" t="s">
        <v>1227</v>
      </c>
      <c r="C407" s="91" t="s">
        <v>58</v>
      </c>
      <c r="D407" s="92" t="s">
        <v>551</v>
      </c>
      <c r="E407" s="93" t="s">
        <v>1228</v>
      </c>
      <c r="F407" s="91">
        <v>23000</v>
      </c>
      <c r="G407" s="91" t="s">
        <v>688</v>
      </c>
      <c r="H407" s="91" t="s">
        <v>1229</v>
      </c>
      <c r="I407" s="91" t="s">
        <v>1230</v>
      </c>
      <c r="J407" s="91"/>
    </row>
    <row r="408" ht="67.5" spans="1:10">
      <c r="A408" s="96" t="s">
        <v>1231</v>
      </c>
      <c r="B408" s="91" t="s">
        <v>1232</v>
      </c>
      <c r="C408" s="91" t="s">
        <v>58</v>
      </c>
      <c r="D408" s="92" t="s">
        <v>551</v>
      </c>
      <c r="E408" s="93" t="s">
        <v>1233</v>
      </c>
      <c r="F408" s="91">
        <v>7500</v>
      </c>
      <c r="G408" s="91" t="s">
        <v>688</v>
      </c>
      <c r="H408" s="91" t="s">
        <v>1229</v>
      </c>
      <c r="I408" s="91" t="s">
        <v>1230</v>
      </c>
      <c r="J408" s="91"/>
    </row>
    <row r="409" ht="27" spans="1:10">
      <c r="A409" s="96" t="s">
        <v>1234</v>
      </c>
      <c r="B409" s="91" t="s">
        <v>1235</v>
      </c>
      <c r="C409" s="91" t="s">
        <v>58</v>
      </c>
      <c r="D409" s="92" t="s">
        <v>551</v>
      </c>
      <c r="E409" s="93" t="s">
        <v>1236</v>
      </c>
      <c r="F409" s="91">
        <v>19000</v>
      </c>
      <c r="G409" s="91" t="s">
        <v>688</v>
      </c>
      <c r="H409" s="91" t="s">
        <v>1229</v>
      </c>
      <c r="I409" s="91" t="s">
        <v>1230</v>
      </c>
      <c r="J409" s="91"/>
    </row>
    <row r="410" ht="27" spans="1:10">
      <c r="A410" s="96" t="s">
        <v>1237</v>
      </c>
      <c r="B410" s="91" t="s">
        <v>1238</v>
      </c>
      <c r="C410" s="91" t="s">
        <v>58</v>
      </c>
      <c r="D410" s="92" t="s">
        <v>551</v>
      </c>
      <c r="E410" s="93" t="s">
        <v>1239</v>
      </c>
      <c r="F410" s="91">
        <v>7500</v>
      </c>
      <c r="G410" s="91" t="s">
        <v>688</v>
      </c>
      <c r="H410" s="91" t="s">
        <v>1229</v>
      </c>
      <c r="I410" s="91" t="s">
        <v>1230</v>
      </c>
      <c r="J410" s="91"/>
    </row>
    <row r="411" ht="67.5" spans="1:10">
      <c r="A411" s="96" t="s">
        <v>1240</v>
      </c>
      <c r="B411" s="91" t="s">
        <v>1241</v>
      </c>
      <c r="C411" s="91" t="s">
        <v>58</v>
      </c>
      <c r="D411" s="92" t="s">
        <v>551</v>
      </c>
      <c r="E411" s="93" t="s">
        <v>1242</v>
      </c>
      <c r="F411" s="91">
        <v>13000</v>
      </c>
      <c r="G411" s="91" t="s">
        <v>688</v>
      </c>
      <c r="H411" s="91" t="s">
        <v>1229</v>
      </c>
      <c r="I411" s="91" t="s">
        <v>1230</v>
      </c>
      <c r="J411" s="91"/>
    </row>
    <row r="412" ht="54" spans="1:10">
      <c r="A412" s="96" t="s">
        <v>1243</v>
      </c>
      <c r="B412" s="91" t="s">
        <v>1244</v>
      </c>
      <c r="C412" s="91" t="s">
        <v>58</v>
      </c>
      <c r="D412" s="92" t="s">
        <v>551</v>
      </c>
      <c r="E412" s="93" t="s">
        <v>1245</v>
      </c>
      <c r="F412" s="91">
        <v>2000</v>
      </c>
      <c r="G412" s="91" t="s">
        <v>688</v>
      </c>
      <c r="H412" s="91" t="s">
        <v>1229</v>
      </c>
      <c r="I412" s="91" t="s">
        <v>1230</v>
      </c>
      <c r="J412" s="91"/>
    </row>
    <row r="413" ht="27" spans="1:10">
      <c r="A413" s="96" t="s">
        <v>1246</v>
      </c>
      <c r="B413" s="91" t="s">
        <v>1247</v>
      </c>
      <c r="C413" s="91" t="s">
        <v>58</v>
      </c>
      <c r="D413" s="92" t="s">
        <v>551</v>
      </c>
      <c r="E413" s="93" t="s">
        <v>1248</v>
      </c>
      <c r="F413" s="91">
        <v>50000</v>
      </c>
      <c r="G413" s="91" t="s">
        <v>688</v>
      </c>
      <c r="H413" s="91" t="s">
        <v>1229</v>
      </c>
      <c r="I413" s="91" t="s">
        <v>1230</v>
      </c>
      <c r="J413" s="91"/>
    </row>
    <row r="414" ht="27" spans="1:10">
      <c r="A414" s="96" t="s">
        <v>1249</v>
      </c>
      <c r="B414" s="91" t="s">
        <v>1250</v>
      </c>
      <c r="C414" s="91" t="s">
        <v>58</v>
      </c>
      <c r="D414" s="92" t="s">
        <v>709</v>
      </c>
      <c r="E414" s="93" t="s">
        <v>1251</v>
      </c>
      <c r="F414" s="91">
        <v>150000</v>
      </c>
      <c r="G414" s="91" t="s">
        <v>688</v>
      </c>
      <c r="H414" s="91" t="s">
        <v>1229</v>
      </c>
      <c r="I414" s="91" t="s">
        <v>1230</v>
      </c>
      <c r="J414" s="91"/>
    </row>
    <row r="415" ht="54" spans="1:10">
      <c r="A415" s="96" t="s">
        <v>1252</v>
      </c>
      <c r="B415" s="91" t="s">
        <v>1253</v>
      </c>
      <c r="C415" s="91" t="s">
        <v>58</v>
      </c>
      <c r="D415" s="92" t="s">
        <v>551</v>
      </c>
      <c r="E415" s="93" t="s">
        <v>1254</v>
      </c>
      <c r="F415" s="91">
        <v>12000</v>
      </c>
      <c r="G415" s="91" t="s">
        <v>688</v>
      </c>
      <c r="H415" s="91" t="s">
        <v>1229</v>
      </c>
      <c r="I415" s="91" t="s">
        <v>1230</v>
      </c>
      <c r="J415" s="91"/>
    </row>
    <row r="416" ht="40.5" spans="1:10">
      <c r="A416" s="96" t="s">
        <v>1255</v>
      </c>
      <c r="B416" s="91" t="s">
        <v>1256</v>
      </c>
      <c r="C416" s="91" t="s">
        <v>58</v>
      </c>
      <c r="D416" s="92" t="s">
        <v>551</v>
      </c>
      <c r="E416" s="93" t="s">
        <v>1257</v>
      </c>
      <c r="F416" s="91">
        <v>17000</v>
      </c>
      <c r="G416" s="91" t="s">
        <v>688</v>
      </c>
      <c r="H416" s="91" t="s">
        <v>1229</v>
      </c>
      <c r="I416" s="91" t="s">
        <v>1230</v>
      </c>
      <c r="J416" s="91"/>
    </row>
    <row r="417" s="78" customFormat="1" ht="40.5" spans="1:10">
      <c r="A417" s="96" t="s">
        <v>1258</v>
      </c>
      <c r="B417" s="91" t="s">
        <v>1259</v>
      </c>
      <c r="C417" s="91" t="s">
        <v>58</v>
      </c>
      <c r="D417" s="92" t="s">
        <v>709</v>
      </c>
      <c r="E417" s="93" t="s">
        <v>1260</v>
      </c>
      <c r="F417" s="91">
        <v>10000</v>
      </c>
      <c r="G417" s="91" t="s">
        <v>688</v>
      </c>
      <c r="H417" s="91" t="s">
        <v>1229</v>
      </c>
      <c r="I417" s="91" t="s">
        <v>1230</v>
      </c>
      <c r="J417" s="91"/>
    </row>
    <row r="418" ht="27" spans="1:10">
      <c r="A418" s="96" t="s">
        <v>1261</v>
      </c>
      <c r="B418" s="91" t="s">
        <v>1262</v>
      </c>
      <c r="C418" s="91" t="s">
        <v>58</v>
      </c>
      <c r="D418" s="92" t="s">
        <v>551</v>
      </c>
      <c r="E418" s="93" t="s">
        <v>1263</v>
      </c>
      <c r="F418" s="91">
        <v>5000</v>
      </c>
      <c r="G418" s="91" t="s">
        <v>688</v>
      </c>
      <c r="H418" s="91" t="s">
        <v>1229</v>
      </c>
      <c r="I418" s="91" t="s">
        <v>1230</v>
      </c>
      <c r="J418" s="91"/>
    </row>
    <row r="419" ht="54" spans="1:10">
      <c r="A419" s="96" t="s">
        <v>1264</v>
      </c>
      <c r="B419" s="91" t="s">
        <v>1265</v>
      </c>
      <c r="C419" s="91" t="s">
        <v>58</v>
      </c>
      <c r="D419" s="92" t="s">
        <v>164</v>
      </c>
      <c r="E419" s="93" t="s">
        <v>1266</v>
      </c>
      <c r="F419" s="91">
        <v>14000</v>
      </c>
      <c r="G419" s="91" t="s">
        <v>688</v>
      </c>
      <c r="H419" s="91" t="s">
        <v>1229</v>
      </c>
      <c r="I419" s="91" t="s">
        <v>1230</v>
      </c>
      <c r="J419" s="91"/>
    </row>
    <row r="420" spans="1:10">
      <c r="A420" s="96" t="s">
        <v>1267</v>
      </c>
      <c r="B420" s="91" t="s">
        <v>1268</v>
      </c>
      <c r="C420" s="91" t="s">
        <v>58</v>
      </c>
      <c r="D420" s="92" t="s">
        <v>132</v>
      </c>
      <c r="E420" s="93" t="s">
        <v>1269</v>
      </c>
      <c r="F420" s="91">
        <v>3000</v>
      </c>
      <c r="G420" s="91" t="s">
        <v>688</v>
      </c>
      <c r="H420" s="91" t="s">
        <v>1229</v>
      </c>
      <c r="I420" s="91" t="s">
        <v>1230</v>
      </c>
      <c r="J420" s="91"/>
    </row>
    <row r="421" ht="40.5" spans="1:10">
      <c r="A421" s="96" t="s">
        <v>1270</v>
      </c>
      <c r="B421" s="91" t="s">
        <v>1271</v>
      </c>
      <c r="C421" s="91" t="s">
        <v>58</v>
      </c>
      <c r="D421" s="92" t="s">
        <v>112</v>
      </c>
      <c r="E421" s="93" t="s">
        <v>1272</v>
      </c>
      <c r="F421" s="91">
        <v>10000</v>
      </c>
      <c r="G421" s="91" t="s">
        <v>688</v>
      </c>
      <c r="H421" s="91" t="s">
        <v>1229</v>
      </c>
      <c r="I421" s="91" t="s">
        <v>1230</v>
      </c>
      <c r="J421" s="91"/>
    </row>
    <row r="422" ht="40.5" spans="1:10">
      <c r="A422" s="96" t="s">
        <v>1273</v>
      </c>
      <c r="B422" s="91" t="s">
        <v>1274</v>
      </c>
      <c r="C422" s="91" t="s">
        <v>58</v>
      </c>
      <c r="D422" s="92" t="s">
        <v>112</v>
      </c>
      <c r="E422" s="93" t="s">
        <v>1275</v>
      </c>
      <c r="F422" s="91">
        <v>10000</v>
      </c>
      <c r="G422" s="91" t="s">
        <v>688</v>
      </c>
      <c r="H422" s="91" t="s">
        <v>1229</v>
      </c>
      <c r="I422" s="91" t="s">
        <v>1230</v>
      </c>
      <c r="J422" s="91"/>
    </row>
    <row r="423" ht="40.5" spans="1:10">
      <c r="A423" s="96" t="s">
        <v>1276</v>
      </c>
      <c r="B423" s="91" t="s">
        <v>1277</v>
      </c>
      <c r="C423" s="91" t="s">
        <v>58</v>
      </c>
      <c r="D423" s="92" t="s">
        <v>112</v>
      </c>
      <c r="E423" s="93" t="s">
        <v>1278</v>
      </c>
      <c r="F423" s="91">
        <v>10000</v>
      </c>
      <c r="G423" s="91" t="s">
        <v>688</v>
      </c>
      <c r="H423" s="91" t="s">
        <v>1229</v>
      </c>
      <c r="I423" s="91" t="s">
        <v>1230</v>
      </c>
      <c r="J423" s="91"/>
    </row>
    <row r="424" ht="27" spans="1:10">
      <c r="A424" s="96" t="s">
        <v>1279</v>
      </c>
      <c r="B424" s="91" t="s">
        <v>1280</v>
      </c>
      <c r="C424" s="91" t="s">
        <v>58</v>
      </c>
      <c r="D424" s="92" t="s">
        <v>112</v>
      </c>
      <c r="E424" s="93" t="s">
        <v>1281</v>
      </c>
      <c r="F424" s="91">
        <v>10000</v>
      </c>
      <c r="G424" s="91" t="s">
        <v>688</v>
      </c>
      <c r="H424" s="91" t="s">
        <v>1229</v>
      </c>
      <c r="I424" s="91" t="s">
        <v>1230</v>
      </c>
      <c r="J424" s="91"/>
    </row>
    <row r="425" ht="27" spans="1:10">
      <c r="A425" s="96" t="s">
        <v>1282</v>
      </c>
      <c r="B425" s="91" t="s">
        <v>1283</v>
      </c>
      <c r="C425" s="91" t="s">
        <v>58</v>
      </c>
      <c r="D425" s="92" t="s">
        <v>112</v>
      </c>
      <c r="E425" s="93" t="s">
        <v>1284</v>
      </c>
      <c r="F425" s="91">
        <v>21000</v>
      </c>
      <c r="G425" s="91" t="s">
        <v>688</v>
      </c>
      <c r="H425" s="91" t="s">
        <v>1229</v>
      </c>
      <c r="I425" s="91" t="s">
        <v>1230</v>
      </c>
      <c r="J425" s="91"/>
    </row>
    <row r="426" ht="27" spans="1:10">
      <c r="A426" s="96" t="s">
        <v>1285</v>
      </c>
      <c r="B426" s="91" t="s">
        <v>1286</v>
      </c>
      <c r="C426" s="91" t="s">
        <v>1287</v>
      </c>
      <c r="D426" s="92" t="s">
        <v>112</v>
      </c>
      <c r="E426" s="93" t="s">
        <v>1288</v>
      </c>
      <c r="F426" s="91">
        <v>100000</v>
      </c>
      <c r="G426" s="91" t="s">
        <v>688</v>
      </c>
      <c r="H426" s="91" t="s">
        <v>1229</v>
      </c>
      <c r="I426" s="91" t="s">
        <v>1230</v>
      </c>
      <c r="J426" s="91"/>
    </row>
    <row r="427" ht="27" spans="1:10">
      <c r="A427" s="96" t="s">
        <v>1289</v>
      </c>
      <c r="B427" s="91" t="s">
        <v>1290</v>
      </c>
      <c r="C427" s="91" t="s">
        <v>58</v>
      </c>
      <c r="D427" s="92" t="s">
        <v>112</v>
      </c>
      <c r="E427" s="93" t="s">
        <v>1291</v>
      </c>
      <c r="F427" s="91">
        <v>60000</v>
      </c>
      <c r="G427" s="91" t="s">
        <v>688</v>
      </c>
      <c r="H427" s="91" t="s">
        <v>1229</v>
      </c>
      <c r="I427" s="91" t="s">
        <v>1230</v>
      </c>
      <c r="J427" s="91"/>
    </row>
    <row r="428" spans="1:10">
      <c r="A428" s="96" t="s">
        <v>1292</v>
      </c>
      <c r="B428" s="91" t="s">
        <v>1293</v>
      </c>
      <c r="C428" s="91" t="s">
        <v>58</v>
      </c>
      <c r="D428" s="92" t="s">
        <v>112</v>
      </c>
      <c r="E428" s="93" t="s">
        <v>1294</v>
      </c>
      <c r="F428" s="91">
        <v>5000</v>
      </c>
      <c r="G428" s="91" t="s">
        <v>688</v>
      </c>
      <c r="H428" s="91" t="s">
        <v>1229</v>
      </c>
      <c r="I428" s="91" t="s">
        <v>1230</v>
      </c>
      <c r="J428" s="91"/>
    </row>
    <row r="429" ht="27" spans="1:10">
      <c r="A429" s="96" t="s">
        <v>1295</v>
      </c>
      <c r="B429" s="91" t="s">
        <v>1296</v>
      </c>
      <c r="C429" s="91" t="s">
        <v>58</v>
      </c>
      <c r="D429" s="92" t="s">
        <v>112</v>
      </c>
      <c r="E429" s="93" t="s">
        <v>1297</v>
      </c>
      <c r="F429" s="91">
        <v>50000</v>
      </c>
      <c r="G429" s="91" t="s">
        <v>688</v>
      </c>
      <c r="H429" s="91" t="s">
        <v>1229</v>
      </c>
      <c r="I429" s="91" t="s">
        <v>1230</v>
      </c>
      <c r="J429" s="91"/>
    </row>
    <row r="430" spans="1:10">
      <c r="A430" s="96" t="s">
        <v>1298</v>
      </c>
      <c r="B430" s="91" t="s">
        <v>1299</v>
      </c>
      <c r="C430" s="91" t="s">
        <v>58</v>
      </c>
      <c r="D430" s="92" t="s">
        <v>112</v>
      </c>
      <c r="E430" s="93" t="s">
        <v>1300</v>
      </c>
      <c r="F430" s="91">
        <v>30000</v>
      </c>
      <c r="G430" s="91" t="s">
        <v>688</v>
      </c>
      <c r="H430" s="91" t="s">
        <v>1229</v>
      </c>
      <c r="I430" s="91" t="s">
        <v>1230</v>
      </c>
      <c r="J430" s="91"/>
    </row>
    <row r="431" ht="40.5" spans="1:10">
      <c r="A431" s="96" t="s">
        <v>1301</v>
      </c>
      <c r="B431" s="91" t="s">
        <v>1302</v>
      </c>
      <c r="C431" s="91" t="s">
        <v>58</v>
      </c>
      <c r="D431" s="92" t="s">
        <v>112</v>
      </c>
      <c r="E431" s="93" t="s">
        <v>1303</v>
      </c>
      <c r="F431" s="91">
        <v>50000</v>
      </c>
      <c r="G431" s="91" t="s">
        <v>688</v>
      </c>
      <c r="H431" s="91" t="s">
        <v>1229</v>
      </c>
      <c r="I431" s="91" t="s">
        <v>1230</v>
      </c>
      <c r="J431" s="91"/>
    </row>
    <row r="432" ht="27" spans="1:10">
      <c r="A432" s="96" t="s">
        <v>1304</v>
      </c>
      <c r="B432" s="91" t="s">
        <v>1305</v>
      </c>
      <c r="C432" s="91" t="s">
        <v>58</v>
      </c>
      <c r="D432" s="92" t="s">
        <v>112</v>
      </c>
      <c r="E432" s="93" t="s">
        <v>1306</v>
      </c>
      <c r="F432" s="91">
        <v>3000</v>
      </c>
      <c r="G432" s="91" t="s">
        <v>688</v>
      </c>
      <c r="H432" s="91" t="s">
        <v>1229</v>
      </c>
      <c r="I432" s="91" t="s">
        <v>1230</v>
      </c>
      <c r="J432" s="91"/>
    </row>
    <row r="433" ht="67.5" spans="1:10">
      <c r="A433" s="96" t="s">
        <v>1307</v>
      </c>
      <c r="B433" s="91" t="s">
        <v>1308</v>
      </c>
      <c r="C433" s="91" t="s">
        <v>58</v>
      </c>
      <c r="D433" s="92" t="s">
        <v>112</v>
      </c>
      <c r="E433" s="93" t="s">
        <v>1309</v>
      </c>
      <c r="F433" s="91">
        <v>15000</v>
      </c>
      <c r="G433" s="91" t="s">
        <v>688</v>
      </c>
      <c r="H433" s="91" t="s">
        <v>1229</v>
      </c>
      <c r="I433" s="91" t="s">
        <v>1230</v>
      </c>
      <c r="J433" s="91"/>
    </row>
    <row r="434" s="31" customFormat="1" ht="27" spans="1:10">
      <c r="A434" s="96" t="s">
        <v>1310</v>
      </c>
      <c r="B434" s="91" t="s">
        <v>1311</v>
      </c>
      <c r="C434" s="91" t="s">
        <v>58</v>
      </c>
      <c r="D434" s="93" t="s">
        <v>1312</v>
      </c>
      <c r="E434" s="93" t="s">
        <v>1313</v>
      </c>
      <c r="F434" s="91">
        <v>150000</v>
      </c>
      <c r="G434" s="91" t="s">
        <v>688</v>
      </c>
      <c r="H434" s="91" t="s">
        <v>689</v>
      </c>
      <c r="I434" s="91">
        <v>15281855598</v>
      </c>
      <c r="J434" s="91"/>
    </row>
    <row r="435" spans="1:10">
      <c r="A435" s="96" t="s">
        <v>1314</v>
      </c>
      <c r="B435" s="91" t="s">
        <v>1315</v>
      </c>
      <c r="C435" s="91" t="s">
        <v>58</v>
      </c>
      <c r="D435" s="92" t="s">
        <v>551</v>
      </c>
      <c r="E435" s="93" t="s">
        <v>1316</v>
      </c>
      <c r="F435" s="91">
        <v>5000</v>
      </c>
      <c r="G435" s="91" t="s">
        <v>642</v>
      </c>
      <c r="H435" s="91" t="s">
        <v>643</v>
      </c>
      <c r="I435" s="91">
        <v>15982985691</v>
      </c>
      <c r="J435" s="91"/>
    </row>
    <row r="436" spans="1:10">
      <c r="A436" s="96" t="s">
        <v>1317</v>
      </c>
      <c r="B436" s="91" t="s">
        <v>1318</v>
      </c>
      <c r="C436" s="91" t="s">
        <v>759</v>
      </c>
      <c r="D436" s="91" t="s">
        <v>581</v>
      </c>
      <c r="E436" s="93" t="s">
        <v>1319</v>
      </c>
      <c r="F436" s="91">
        <v>11000</v>
      </c>
      <c r="G436" s="91" t="s">
        <v>1320</v>
      </c>
      <c r="H436" s="91"/>
      <c r="I436" s="91"/>
      <c r="J436" s="91"/>
    </row>
    <row r="437" ht="27" spans="1:10">
      <c r="A437" s="96" t="s">
        <v>1321</v>
      </c>
      <c r="B437" s="91" t="s">
        <v>1322</v>
      </c>
      <c r="C437" s="91" t="s">
        <v>759</v>
      </c>
      <c r="D437" s="91" t="s">
        <v>164</v>
      </c>
      <c r="E437" s="93" t="s">
        <v>1323</v>
      </c>
      <c r="F437" s="91">
        <v>2000</v>
      </c>
      <c r="G437" s="91" t="s">
        <v>1324</v>
      </c>
      <c r="H437" s="91"/>
      <c r="I437" s="91"/>
      <c r="J437" s="91"/>
    </row>
    <row r="438" ht="27" spans="1:10">
      <c r="A438" s="96" t="s">
        <v>1325</v>
      </c>
      <c r="B438" s="91" t="s">
        <v>1326</v>
      </c>
      <c r="C438" s="91" t="s">
        <v>759</v>
      </c>
      <c r="D438" s="91" t="s">
        <v>132</v>
      </c>
      <c r="E438" s="93" t="s">
        <v>1327</v>
      </c>
      <c r="F438" s="91">
        <v>1200</v>
      </c>
      <c r="G438" s="91" t="s">
        <v>1328</v>
      </c>
      <c r="H438" s="91"/>
      <c r="I438" s="91"/>
      <c r="J438" s="91"/>
    </row>
    <row r="439" ht="54" spans="1:10">
      <c r="A439" s="96" t="s">
        <v>1329</v>
      </c>
      <c r="B439" s="91" t="s">
        <v>1330</v>
      </c>
      <c r="C439" s="91" t="s">
        <v>58</v>
      </c>
      <c r="D439" s="91" t="s">
        <v>132</v>
      </c>
      <c r="E439" s="93" t="s">
        <v>1331</v>
      </c>
      <c r="F439" s="91">
        <v>100000</v>
      </c>
      <c r="G439" s="91" t="s">
        <v>1332</v>
      </c>
      <c r="H439" s="91"/>
      <c r="I439" s="91"/>
      <c r="J439" s="91"/>
    </row>
    <row r="440" ht="40.5" spans="1:10">
      <c r="A440" s="96" t="s">
        <v>1333</v>
      </c>
      <c r="B440" s="91" t="s">
        <v>1334</v>
      </c>
      <c r="C440" s="91" t="s">
        <v>58</v>
      </c>
      <c r="D440" s="91" t="s">
        <v>164</v>
      </c>
      <c r="E440" s="93" t="s">
        <v>1335</v>
      </c>
      <c r="F440" s="91">
        <v>12000</v>
      </c>
      <c r="G440" s="91" t="s">
        <v>1336</v>
      </c>
      <c r="H440" s="91"/>
      <c r="I440" s="91"/>
      <c r="J440" s="91"/>
    </row>
    <row r="441" ht="40.5" spans="1:10">
      <c r="A441" s="96" t="s">
        <v>1337</v>
      </c>
      <c r="B441" s="91" t="s">
        <v>1338</v>
      </c>
      <c r="C441" s="91" t="s">
        <v>58</v>
      </c>
      <c r="D441" s="91" t="s">
        <v>600</v>
      </c>
      <c r="E441" s="93" t="s">
        <v>1339</v>
      </c>
      <c r="F441" s="91">
        <v>5000</v>
      </c>
      <c r="G441" s="91" t="s">
        <v>1167</v>
      </c>
      <c r="H441" s="91" t="s">
        <v>1168</v>
      </c>
      <c r="I441" s="91">
        <v>18381999676</v>
      </c>
      <c r="J441" s="91"/>
    </row>
    <row r="442" ht="40.5" spans="1:10">
      <c r="A442" s="96" t="s">
        <v>1340</v>
      </c>
      <c r="B442" s="91" t="s">
        <v>1341</v>
      </c>
      <c r="C442" s="91" t="s">
        <v>58</v>
      </c>
      <c r="D442" s="91" t="s">
        <v>1312</v>
      </c>
      <c r="E442" s="93" t="s">
        <v>1342</v>
      </c>
      <c r="F442" s="91">
        <v>8000</v>
      </c>
      <c r="G442" s="91" t="s">
        <v>847</v>
      </c>
      <c r="H442" s="91" t="s">
        <v>848</v>
      </c>
      <c r="I442" s="91">
        <v>15182868807</v>
      </c>
      <c r="J442" s="91"/>
    </row>
    <row r="443" spans="1:10">
      <c r="A443" s="96" t="s">
        <v>1343</v>
      </c>
      <c r="B443" s="91" t="s">
        <v>1344</v>
      </c>
      <c r="C443" s="91" t="s">
        <v>58</v>
      </c>
      <c r="D443" s="92" t="s">
        <v>640</v>
      </c>
      <c r="E443" s="93" t="s">
        <v>1345</v>
      </c>
      <c r="F443" s="91">
        <v>600</v>
      </c>
      <c r="G443" s="91" t="s">
        <v>642</v>
      </c>
      <c r="H443" s="91" t="s">
        <v>643</v>
      </c>
      <c r="I443" s="91">
        <v>15982985691</v>
      </c>
      <c r="J443" s="91"/>
    </row>
    <row r="444" spans="1:10">
      <c r="A444" s="88" t="s">
        <v>15</v>
      </c>
      <c r="B444" s="89" t="s">
        <v>26</v>
      </c>
      <c r="C444" s="98"/>
      <c r="D444" s="98"/>
      <c r="E444" s="97"/>
      <c r="F444" s="89">
        <f>SUM(F445:F493)</f>
        <v>1018091</v>
      </c>
      <c r="G444" s="98"/>
      <c r="H444" s="98"/>
      <c r="I444" s="98"/>
      <c r="J444" s="98"/>
    </row>
    <row r="445" s="2" customFormat="1" spans="1:10">
      <c r="A445" s="96" t="s">
        <v>1346</v>
      </c>
      <c r="B445" s="91" t="s">
        <v>1347</v>
      </c>
      <c r="C445" s="91" t="s">
        <v>58</v>
      </c>
      <c r="D445" s="92" t="s">
        <v>985</v>
      </c>
      <c r="E445" s="93" t="s">
        <v>1348</v>
      </c>
      <c r="F445" s="91">
        <v>200</v>
      </c>
      <c r="G445" s="91" t="s">
        <v>571</v>
      </c>
      <c r="H445" s="91" t="s">
        <v>572</v>
      </c>
      <c r="I445" s="91">
        <v>13882883248</v>
      </c>
      <c r="J445" s="91"/>
    </row>
    <row r="446" spans="1:10">
      <c r="A446" s="96" t="s">
        <v>1349</v>
      </c>
      <c r="B446" s="91" t="s">
        <v>1350</v>
      </c>
      <c r="C446" s="91" t="s">
        <v>58</v>
      </c>
      <c r="D446" s="92" t="s">
        <v>87</v>
      </c>
      <c r="E446" s="93" t="s">
        <v>1351</v>
      </c>
      <c r="F446" s="91">
        <v>5000</v>
      </c>
      <c r="G446" s="91" t="s">
        <v>155</v>
      </c>
      <c r="H446" s="91" t="s">
        <v>156</v>
      </c>
      <c r="I446" s="91">
        <v>18398851673</v>
      </c>
      <c r="J446" s="91"/>
    </row>
    <row r="447" ht="81" spans="1:10">
      <c r="A447" s="96" t="s">
        <v>1352</v>
      </c>
      <c r="B447" s="91" t="s">
        <v>1353</v>
      </c>
      <c r="C447" s="91" t="s">
        <v>58</v>
      </c>
      <c r="D447" s="91" t="s">
        <v>106</v>
      </c>
      <c r="E447" s="93" t="s">
        <v>1354</v>
      </c>
      <c r="F447" s="91">
        <v>300000</v>
      </c>
      <c r="G447" s="91" t="s">
        <v>1355</v>
      </c>
      <c r="H447" s="91"/>
      <c r="I447" s="91"/>
      <c r="J447" s="91"/>
    </row>
    <row r="448" s="31" customFormat="1" ht="27" spans="1:10">
      <c r="A448" s="96" t="s">
        <v>1356</v>
      </c>
      <c r="B448" s="91" t="s">
        <v>1357</v>
      </c>
      <c r="C448" s="91" t="s">
        <v>58</v>
      </c>
      <c r="D448" s="91" t="s">
        <v>106</v>
      </c>
      <c r="E448" s="93" t="s">
        <v>1358</v>
      </c>
      <c r="F448" s="91">
        <v>2000</v>
      </c>
      <c r="G448" s="91" t="s">
        <v>847</v>
      </c>
      <c r="H448" s="91" t="s">
        <v>848</v>
      </c>
      <c r="I448" s="91">
        <v>15182868807</v>
      </c>
      <c r="J448" s="91"/>
    </row>
    <row r="449" spans="1:10">
      <c r="A449" s="96" t="s">
        <v>1359</v>
      </c>
      <c r="B449" s="91" t="s">
        <v>1360</v>
      </c>
      <c r="C449" s="91" t="s">
        <v>58</v>
      </c>
      <c r="D449" s="92" t="s">
        <v>87</v>
      </c>
      <c r="E449" s="93" t="s">
        <v>1361</v>
      </c>
      <c r="F449" s="91">
        <v>2000</v>
      </c>
      <c r="G449" s="91" t="s">
        <v>559</v>
      </c>
      <c r="H449" s="91" t="s">
        <v>560</v>
      </c>
      <c r="I449" s="91">
        <v>13547240103</v>
      </c>
      <c r="J449" s="91"/>
    </row>
    <row r="450" spans="1:10">
      <c r="A450" s="96" t="s">
        <v>1362</v>
      </c>
      <c r="B450" s="91" t="s">
        <v>1363</v>
      </c>
      <c r="C450" s="91" t="s">
        <v>58</v>
      </c>
      <c r="D450" s="92" t="s">
        <v>87</v>
      </c>
      <c r="E450" s="93" t="s">
        <v>1364</v>
      </c>
      <c r="F450" s="91">
        <v>3000</v>
      </c>
      <c r="G450" s="91" t="s">
        <v>559</v>
      </c>
      <c r="H450" s="91" t="s">
        <v>560</v>
      </c>
      <c r="I450" s="91">
        <v>13547240103</v>
      </c>
      <c r="J450" s="91"/>
    </row>
    <row r="451" ht="67.5" spans="1:10">
      <c r="A451" s="96" t="s">
        <v>1365</v>
      </c>
      <c r="B451" s="91" t="s">
        <v>1366</v>
      </c>
      <c r="C451" s="91" t="s">
        <v>58</v>
      </c>
      <c r="D451" s="92" t="s">
        <v>1208</v>
      </c>
      <c r="E451" s="93" t="s">
        <v>1367</v>
      </c>
      <c r="F451" s="91">
        <v>15000</v>
      </c>
      <c r="G451" s="91" t="s">
        <v>1368</v>
      </c>
      <c r="H451" s="91" t="s">
        <v>1369</v>
      </c>
      <c r="I451" s="91">
        <v>13551469065</v>
      </c>
      <c r="J451" s="91"/>
    </row>
    <row r="452" spans="1:10">
      <c r="A452" s="96" t="s">
        <v>1370</v>
      </c>
      <c r="B452" s="91" t="s">
        <v>1371</v>
      </c>
      <c r="C452" s="91" t="s">
        <v>58</v>
      </c>
      <c r="D452" s="92" t="s">
        <v>87</v>
      </c>
      <c r="E452" s="93" t="s">
        <v>1372</v>
      </c>
      <c r="F452" s="91">
        <v>8000</v>
      </c>
      <c r="G452" s="91" t="s">
        <v>559</v>
      </c>
      <c r="H452" s="91" t="s">
        <v>560</v>
      </c>
      <c r="I452" s="91">
        <v>13547240103</v>
      </c>
      <c r="J452" s="91"/>
    </row>
    <row r="453" spans="1:10">
      <c r="A453" s="96" t="s">
        <v>1373</v>
      </c>
      <c r="B453" s="91" t="s">
        <v>1374</v>
      </c>
      <c r="C453" s="91" t="s">
        <v>58</v>
      </c>
      <c r="D453" s="92" t="s">
        <v>164</v>
      </c>
      <c r="E453" s="93" t="s">
        <v>1375</v>
      </c>
      <c r="F453" s="91">
        <v>3000</v>
      </c>
      <c r="G453" s="91" t="s">
        <v>1376</v>
      </c>
      <c r="H453" s="91" t="s">
        <v>1377</v>
      </c>
      <c r="I453" s="91">
        <v>13882829055</v>
      </c>
      <c r="J453" s="91"/>
    </row>
    <row r="454" spans="1:10">
      <c r="A454" s="96" t="s">
        <v>1378</v>
      </c>
      <c r="B454" s="91" t="s">
        <v>1379</v>
      </c>
      <c r="C454" s="91" t="s">
        <v>58</v>
      </c>
      <c r="D454" s="92" t="s">
        <v>112</v>
      </c>
      <c r="E454" s="93" t="s">
        <v>1380</v>
      </c>
      <c r="F454" s="91">
        <v>1000</v>
      </c>
      <c r="G454" s="91" t="s">
        <v>1376</v>
      </c>
      <c r="H454" s="91" t="s">
        <v>1381</v>
      </c>
      <c r="I454" s="91" t="s">
        <v>1382</v>
      </c>
      <c r="J454" s="91"/>
    </row>
    <row r="455" ht="67.5" spans="1:10">
      <c r="A455" s="96" t="s">
        <v>1383</v>
      </c>
      <c r="B455" s="91" t="s">
        <v>1384</v>
      </c>
      <c r="C455" s="91" t="s">
        <v>58</v>
      </c>
      <c r="D455" s="92" t="s">
        <v>1385</v>
      </c>
      <c r="E455" s="93" t="s">
        <v>1386</v>
      </c>
      <c r="F455" s="91">
        <v>5000</v>
      </c>
      <c r="G455" s="91" t="s">
        <v>1376</v>
      </c>
      <c r="H455" s="91" t="s">
        <v>1387</v>
      </c>
      <c r="I455" s="91" t="s">
        <v>1382</v>
      </c>
      <c r="J455" s="91"/>
    </row>
    <row r="456" ht="27" spans="1:10">
      <c r="A456" s="96" t="s">
        <v>1388</v>
      </c>
      <c r="B456" s="91" t="s">
        <v>1389</v>
      </c>
      <c r="C456" s="91" t="s">
        <v>58</v>
      </c>
      <c r="D456" s="92" t="s">
        <v>139</v>
      </c>
      <c r="E456" s="93" t="s">
        <v>1390</v>
      </c>
      <c r="F456" s="91">
        <v>1000</v>
      </c>
      <c r="G456" s="91" t="s">
        <v>1376</v>
      </c>
      <c r="H456" s="91" t="s">
        <v>1391</v>
      </c>
      <c r="I456" s="91">
        <v>13982883418</v>
      </c>
      <c r="J456" s="91"/>
    </row>
    <row r="457" spans="1:10">
      <c r="A457" s="96" t="s">
        <v>1392</v>
      </c>
      <c r="B457" s="91" t="s">
        <v>1393</v>
      </c>
      <c r="C457" s="91" t="s">
        <v>58</v>
      </c>
      <c r="D457" s="92" t="s">
        <v>440</v>
      </c>
      <c r="E457" s="93" t="s">
        <v>1394</v>
      </c>
      <c r="F457" s="91">
        <v>10000</v>
      </c>
      <c r="G457" s="91" t="s">
        <v>1376</v>
      </c>
      <c r="H457" s="91" t="s">
        <v>1387</v>
      </c>
      <c r="I457" s="91" t="s">
        <v>1382</v>
      </c>
      <c r="J457" s="91"/>
    </row>
    <row r="458" ht="27" spans="1:10">
      <c r="A458" s="96" t="s">
        <v>1395</v>
      </c>
      <c r="B458" s="91" t="s">
        <v>1396</v>
      </c>
      <c r="C458" s="91" t="s">
        <v>58</v>
      </c>
      <c r="D458" s="92" t="s">
        <v>112</v>
      </c>
      <c r="E458" s="93" t="s">
        <v>1397</v>
      </c>
      <c r="F458" s="91">
        <v>12000</v>
      </c>
      <c r="G458" s="91" t="s">
        <v>1376</v>
      </c>
      <c r="H458" s="91" t="s">
        <v>1387</v>
      </c>
      <c r="I458" s="91" t="s">
        <v>1382</v>
      </c>
      <c r="J458" s="91"/>
    </row>
    <row r="459" ht="40.5" spans="1:10">
      <c r="A459" s="96" t="s">
        <v>1398</v>
      </c>
      <c r="B459" s="91" t="s">
        <v>1399</v>
      </c>
      <c r="C459" s="91" t="s">
        <v>58</v>
      </c>
      <c r="D459" s="92" t="s">
        <v>87</v>
      </c>
      <c r="E459" s="93" t="s">
        <v>1400</v>
      </c>
      <c r="F459" s="91">
        <v>20000</v>
      </c>
      <c r="G459" s="91" t="s">
        <v>1376</v>
      </c>
      <c r="H459" s="91" t="s">
        <v>1401</v>
      </c>
      <c r="I459" s="91">
        <v>15196865659</v>
      </c>
      <c r="J459" s="91"/>
    </row>
    <row r="460" ht="81" spans="1:10">
      <c r="A460" s="96" t="s">
        <v>1402</v>
      </c>
      <c r="B460" s="91" t="s">
        <v>1403</v>
      </c>
      <c r="C460" s="91" t="s">
        <v>58</v>
      </c>
      <c r="D460" s="92" t="s">
        <v>87</v>
      </c>
      <c r="E460" s="93" t="s">
        <v>1404</v>
      </c>
      <c r="F460" s="91">
        <v>7000</v>
      </c>
      <c r="G460" s="91" t="s">
        <v>1077</v>
      </c>
      <c r="H460" s="91" t="s">
        <v>1405</v>
      </c>
      <c r="I460" s="91">
        <v>13908243978</v>
      </c>
      <c r="J460" s="91"/>
    </row>
    <row r="461" ht="94.5" spans="1:10">
      <c r="A461" s="96" t="s">
        <v>1406</v>
      </c>
      <c r="B461" s="91" t="s">
        <v>1407</v>
      </c>
      <c r="C461" s="91" t="s">
        <v>58</v>
      </c>
      <c r="D461" s="92" t="s">
        <v>551</v>
      </c>
      <c r="E461" s="93" t="s">
        <v>1408</v>
      </c>
      <c r="F461" s="91">
        <v>8545</v>
      </c>
      <c r="G461" s="91" t="s">
        <v>1077</v>
      </c>
      <c r="H461" s="91" t="s">
        <v>1405</v>
      </c>
      <c r="I461" s="91">
        <v>13908243978</v>
      </c>
      <c r="J461" s="91"/>
    </row>
    <row r="462" ht="67.5" spans="1:10">
      <c r="A462" s="96" t="s">
        <v>1409</v>
      </c>
      <c r="B462" s="91" t="s">
        <v>1410</v>
      </c>
      <c r="C462" s="91" t="s">
        <v>58</v>
      </c>
      <c r="D462" s="92" t="s">
        <v>87</v>
      </c>
      <c r="E462" s="93" t="s">
        <v>1411</v>
      </c>
      <c r="F462" s="91">
        <v>10000</v>
      </c>
      <c r="G462" s="91" t="s">
        <v>1077</v>
      </c>
      <c r="H462" s="91" t="s">
        <v>1405</v>
      </c>
      <c r="I462" s="91">
        <v>13908243978</v>
      </c>
      <c r="J462" s="91"/>
    </row>
    <row r="463" ht="81" spans="1:10">
      <c r="A463" s="96" t="s">
        <v>1412</v>
      </c>
      <c r="B463" s="91" t="s">
        <v>1413</v>
      </c>
      <c r="C463" s="91" t="s">
        <v>58</v>
      </c>
      <c r="D463" s="92" t="s">
        <v>87</v>
      </c>
      <c r="E463" s="93" t="s">
        <v>1414</v>
      </c>
      <c r="F463" s="91">
        <v>50000</v>
      </c>
      <c r="G463" s="91" t="s">
        <v>1077</v>
      </c>
      <c r="H463" s="91" t="s">
        <v>1405</v>
      </c>
      <c r="I463" s="91">
        <v>13908243978</v>
      </c>
      <c r="J463" s="91"/>
    </row>
    <row r="464" ht="94.5" spans="1:10">
      <c r="A464" s="96" t="s">
        <v>1415</v>
      </c>
      <c r="B464" s="91" t="s">
        <v>1416</v>
      </c>
      <c r="C464" s="91" t="s">
        <v>58</v>
      </c>
      <c r="D464" s="92" t="s">
        <v>551</v>
      </c>
      <c r="E464" s="93" t="s">
        <v>1417</v>
      </c>
      <c r="F464" s="91">
        <v>20000</v>
      </c>
      <c r="G464" s="91" t="s">
        <v>1077</v>
      </c>
      <c r="H464" s="91" t="s">
        <v>1405</v>
      </c>
      <c r="I464" s="91">
        <v>13908243978</v>
      </c>
      <c r="J464" s="91"/>
    </row>
    <row r="465" ht="27" spans="1:10">
      <c r="A465" s="96" t="s">
        <v>1418</v>
      </c>
      <c r="B465" s="91" t="s">
        <v>1419</v>
      </c>
      <c r="C465" s="91" t="s">
        <v>58</v>
      </c>
      <c r="D465" s="92" t="s">
        <v>87</v>
      </c>
      <c r="E465" s="93" t="s">
        <v>1420</v>
      </c>
      <c r="F465" s="91">
        <v>20000</v>
      </c>
      <c r="G465" s="91" t="s">
        <v>1077</v>
      </c>
      <c r="H465" s="91" t="s">
        <v>1405</v>
      </c>
      <c r="I465" s="91">
        <v>13908243978</v>
      </c>
      <c r="J465" s="91"/>
    </row>
    <row r="466" ht="54" spans="1:10">
      <c r="A466" s="96" t="s">
        <v>1421</v>
      </c>
      <c r="B466" s="91" t="s">
        <v>1422</v>
      </c>
      <c r="C466" s="91" t="s">
        <v>58</v>
      </c>
      <c r="D466" s="92" t="s">
        <v>87</v>
      </c>
      <c r="E466" s="93" t="s">
        <v>1423</v>
      </c>
      <c r="F466" s="91">
        <v>20000</v>
      </c>
      <c r="G466" s="91" t="s">
        <v>1077</v>
      </c>
      <c r="H466" s="91" t="s">
        <v>1405</v>
      </c>
      <c r="I466" s="91">
        <v>13908243978</v>
      </c>
      <c r="J466" s="91"/>
    </row>
    <row r="467" ht="108" spans="1:10">
      <c r="A467" s="96" t="s">
        <v>1424</v>
      </c>
      <c r="B467" s="91" t="s">
        <v>1425</v>
      </c>
      <c r="C467" s="91" t="s">
        <v>58</v>
      </c>
      <c r="D467" s="92" t="s">
        <v>581</v>
      </c>
      <c r="E467" s="93" t="s">
        <v>1426</v>
      </c>
      <c r="F467" s="91">
        <v>20000</v>
      </c>
      <c r="G467" s="91" t="s">
        <v>1077</v>
      </c>
      <c r="H467" s="91" t="s">
        <v>1405</v>
      </c>
      <c r="I467" s="91">
        <v>13908243978</v>
      </c>
      <c r="J467" s="91"/>
    </row>
    <row r="468" ht="54" spans="1:10">
      <c r="A468" s="96" t="s">
        <v>1427</v>
      </c>
      <c r="B468" s="91" t="s">
        <v>1428</v>
      </c>
      <c r="C468" s="91" t="s">
        <v>816</v>
      </c>
      <c r="D468" s="92" t="s">
        <v>87</v>
      </c>
      <c r="E468" s="93" t="s">
        <v>1429</v>
      </c>
      <c r="F468" s="91">
        <v>100000</v>
      </c>
      <c r="G468" s="91" t="s">
        <v>1077</v>
      </c>
      <c r="H468" s="91" t="s">
        <v>1405</v>
      </c>
      <c r="I468" s="91">
        <v>13908243978</v>
      </c>
      <c r="J468" s="91"/>
    </row>
    <row r="469" s="2" customFormat="1" ht="27" spans="1:10">
      <c r="A469" s="96" t="s">
        <v>1430</v>
      </c>
      <c r="B469" s="91" t="s">
        <v>1431</v>
      </c>
      <c r="C469" s="91" t="s">
        <v>816</v>
      </c>
      <c r="D469" s="92" t="s">
        <v>87</v>
      </c>
      <c r="E469" s="93" t="s">
        <v>1432</v>
      </c>
      <c r="F469" s="91">
        <v>20000</v>
      </c>
      <c r="G469" s="91" t="s">
        <v>1077</v>
      </c>
      <c r="H469" s="91" t="s">
        <v>1405</v>
      </c>
      <c r="I469" s="91">
        <v>13908243978</v>
      </c>
      <c r="J469" s="91"/>
    </row>
    <row r="470" ht="27" spans="1:10">
      <c r="A470" s="96" t="s">
        <v>1433</v>
      </c>
      <c r="B470" s="91" t="s">
        <v>1434</v>
      </c>
      <c r="C470" s="91" t="s">
        <v>816</v>
      </c>
      <c r="D470" s="92" t="s">
        <v>87</v>
      </c>
      <c r="E470" s="93" t="s">
        <v>1435</v>
      </c>
      <c r="F470" s="91">
        <v>10000</v>
      </c>
      <c r="G470" s="91" t="s">
        <v>1077</v>
      </c>
      <c r="H470" s="91" t="s">
        <v>1405</v>
      </c>
      <c r="I470" s="91">
        <v>13908243978</v>
      </c>
      <c r="J470" s="91"/>
    </row>
    <row r="471" ht="40.5" spans="1:10">
      <c r="A471" s="96" t="s">
        <v>1436</v>
      </c>
      <c r="B471" s="91" t="s">
        <v>1437</v>
      </c>
      <c r="C471" s="91" t="s">
        <v>816</v>
      </c>
      <c r="D471" s="92" t="s">
        <v>87</v>
      </c>
      <c r="E471" s="93" t="s">
        <v>1438</v>
      </c>
      <c r="F471" s="91">
        <v>50000</v>
      </c>
      <c r="G471" s="91" t="s">
        <v>1077</v>
      </c>
      <c r="H471" s="91" t="s">
        <v>1405</v>
      </c>
      <c r="I471" s="91">
        <v>13908243978</v>
      </c>
      <c r="J471" s="91"/>
    </row>
    <row r="472" s="2" customFormat="1" spans="1:10">
      <c r="A472" s="96" t="s">
        <v>1439</v>
      </c>
      <c r="B472" s="91" t="s">
        <v>1440</v>
      </c>
      <c r="C472" s="91" t="s">
        <v>58</v>
      </c>
      <c r="D472" s="92" t="s">
        <v>551</v>
      </c>
      <c r="E472" s="93" t="s">
        <v>1441</v>
      </c>
      <c r="F472" s="91">
        <v>10000</v>
      </c>
      <c r="G472" s="91" t="s">
        <v>1077</v>
      </c>
      <c r="H472" s="91" t="s">
        <v>1405</v>
      </c>
      <c r="I472" s="91">
        <v>13908243978</v>
      </c>
      <c r="J472" s="91"/>
    </row>
    <row r="473" ht="27" spans="1:10">
      <c r="A473" s="96" t="s">
        <v>1442</v>
      </c>
      <c r="B473" s="91" t="s">
        <v>1443</v>
      </c>
      <c r="C473" s="91" t="s">
        <v>58</v>
      </c>
      <c r="D473" s="92" t="s">
        <v>87</v>
      </c>
      <c r="E473" s="93" t="s">
        <v>1444</v>
      </c>
      <c r="F473" s="91">
        <v>10000</v>
      </c>
      <c r="G473" s="91" t="s">
        <v>1077</v>
      </c>
      <c r="H473" s="91" t="s">
        <v>1405</v>
      </c>
      <c r="I473" s="91">
        <v>13908243978</v>
      </c>
      <c r="J473" s="91"/>
    </row>
    <row r="474" ht="81" spans="1:10">
      <c r="A474" s="96" t="s">
        <v>1445</v>
      </c>
      <c r="B474" s="91" t="s">
        <v>1446</v>
      </c>
      <c r="C474" s="91" t="s">
        <v>58</v>
      </c>
      <c r="D474" s="92" t="s">
        <v>581</v>
      </c>
      <c r="E474" s="93" t="s">
        <v>1447</v>
      </c>
      <c r="F474" s="91">
        <v>10000</v>
      </c>
      <c r="G474" s="91" t="s">
        <v>1077</v>
      </c>
      <c r="H474" s="91" t="s">
        <v>1405</v>
      </c>
      <c r="I474" s="91">
        <v>13908243978</v>
      </c>
      <c r="J474" s="91"/>
    </row>
    <row r="475" ht="121.5" spans="1:10">
      <c r="A475" s="96" t="s">
        <v>1448</v>
      </c>
      <c r="B475" s="91" t="s">
        <v>1449</v>
      </c>
      <c r="C475" s="91" t="s">
        <v>58</v>
      </c>
      <c r="D475" s="92" t="s">
        <v>87</v>
      </c>
      <c r="E475" s="93" t="s">
        <v>1450</v>
      </c>
      <c r="F475" s="91">
        <v>79000</v>
      </c>
      <c r="G475" s="91" t="s">
        <v>1077</v>
      </c>
      <c r="H475" s="91" t="s">
        <v>1405</v>
      </c>
      <c r="I475" s="91">
        <v>13908243978</v>
      </c>
      <c r="J475" s="91"/>
    </row>
    <row r="476" ht="54" spans="1:10">
      <c r="A476" s="96" t="s">
        <v>1451</v>
      </c>
      <c r="B476" s="91" t="s">
        <v>1452</v>
      </c>
      <c r="C476" s="91" t="s">
        <v>58</v>
      </c>
      <c r="D476" s="92" t="s">
        <v>87</v>
      </c>
      <c r="E476" s="93" t="s">
        <v>1453</v>
      </c>
      <c r="F476" s="91">
        <v>12000</v>
      </c>
      <c r="G476" s="91" t="s">
        <v>1077</v>
      </c>
      <c r="H476" s="91" t="s">
        <v>1405</v>
      </c>
      <c r="I476" s="91">
        <v>13908243978</v>
      </c>
      <c r="J476" s="91"/>
    </row>
    <row r="477" ht="40.5" spans="1:10">
      <c r="A477" s="96" t="s">
        <v>1454</v>
      </c>
      <c r="B477" s="91" t="s">
        <v>1455</v>
      </c>
      <c r="C477" s="91" t="s">
        <v>58</v>
      </c>
      <c r="D477" s="92" t="s">
        <v>87</v>
      </c>
      <c r="E477" s="93" t="s">
        <v>1456</v>
      </c>
      <c r="F477" s="91">
        <v>55000</v>
      </c>
      <c r="G477" s="91" t="s">
        <v>1077</v>
      </c>
      <c r="H477" s="91" t="s">
        <v>1405</v>
      </c>
      <c r="I477" s="91">
        <v>13908243978</v>
      </c>
      <c r="J477" s="91"/>
    </row>
    <row r="478" spans="1:10">
      <c r="A478" s="96" t="s">
        <v>1457</v>
      </c>
      <c r="B478" s="91" t="s">
        <v>1458</v>
      </c>
      <c r="C478" s="91" t="s">
        <v>58</v>
      </c>
      <c r="D478" s="92" t="s">
        <v>112</v>
      </c>
      <c r="E478" s="93" t="s">
        <v>1459</v>
      </c>
      <c r="F478" s="91">
        <v>6000</v>
      </c>
      <c r="G478" s="91" t="s">
        <v>1077</v>
      </c>
      <c r="H478" s="91" t="s">
        <v>1405</v>
      </c>
      <c r="I478" s="91">
        <v>13908243978</v>
      </c>
      <c r="J478" s="91"/>
    </row>
    <row r="479" spans="1:10">
      <c r="A479" s="96" t="s">
        <v>1460</v>
      </c>
      <c r="B479" s="91" t="s">
        <v>1461</v>
      </c>
      <c r="C479" s="91" t="s">
        <v>58</v>
      </c>
      <c r="D479" s="92" t="s">
        <v>164</v>
      </c>
      <c r="E479" s="93" t="s">
        <v>1462</v>
      </c>
      <c r="F479" s="91">
        <v>3000</v>
      </c>
      <c r="G479" s="91" t="s">
        <v>1077</v>
      </c>
      <c r="H479" s="91" t="s">
        <v>1405</v>
      </c>
      <c r="I479" s="91">
        <v>13908243978</v>
      </c>
      <c r="J479" s="91"/>
    </row>
    <row r="480" ht="54" spans="1:10">
      <c r="A480" s="96" t="s">
        <v>1463</v>
      </c>
      <c r="B480" s="91" t="s">
        <v>1464</v>
      </c>
      <c r="C480" s="91" t="s">
        <v>58</v>
      </c>
      <c r="D480" s="91" t="s">
        <v>164</v>
      </c>
      <c r="E480" s="93" t="s">
        <v>1465</v>
      </c>
      <c r="F480" s="91">
        <v>2000</v>
      </c>
      <c r="G480" s="91" t="s">
        <v>1077</v>
      </c>
      <c r="H480" s="91" t="s">
        <v>1405</v>
      </c>
      <c r="I480" s="91">
        <v>13908243978</v>
      </c>
      <c r="J480" s="91"/>
    </row>
    <row r="481" spans="1:10">
      <c r="A481" s="96" t="s">
        <v>1466</v>
      </c>
      <c r="B481" s="91" t="s">
        <v>1467</v>
      </c>
      <c r="C481" s="91" t="s">
        <v>58</v>
      </c>
      <c r="D481" s="92" t="s">
        <v>600</v>
      </c>
      <c r="E481" s="93" t="s">
        <v>1462</v>
      </c>
      <c r="F481" s="91">
        <v>3000</v>
      </c>
      <c r="G481" s="91" t="s">
        <v>1077</v>
      </c>
      <c r="H481" s="91" t="s">
        <v>1405</v>
      </c>
      <c r="I481" s="91">
        <v>13908243978</v>
      </c>
      <c r="J481" s="91"/>
    </row>
    <row r="482" spans="1:10">
      <c r="A482" s="96" t="s">
        <v>1468</v>
      </c>
      <c r="B482" s="91" t="s">
        <v>1469</v>
      </c>
      <c r="C482" s="91" t="s">
        <v>58</v>
      </c>
      <c r="D482" s="92" t="s">
        <v>119</v>
      </c>
      <c r="E482" s="93" t="s">
        <v>1462</v>
      </c>
      <c r="F482" s="91">
        <v>3000</v>
      </c>
      <c r="G482" s="91" t="s">
        <v>1077</v>
      </c>
      <c r="H482" s="91" t="s">
        <v>1405</v>
      </c>
      <c r="I482" s="91">
        <v>13908243978</v>
      </c>
      <c r="J482" s="91"/>
    </row>
    <row r="483" spans="1:10">
      <c r="A483" s="96" t="s">
        <v>1470</v>
      </c>
      <c r="B483" s="91" t="s">
        <v>1471</v>
      </c>
      <c r="C483" s="91" t="s">
        <v>58</v>
      </c>
      <c r="D483" s="92" t="s">
        <v>1143</v>
      </c>
      <c r="E483" s="93" t="s">
        <v>1462</v>
      </c>
      <c r="F483" s="91">
        <v>3000</v>
      </c>
      <c r="G483" s="91" t="s">
        <v>1077</v>
      </c>
      <c r="H483" s="91" t="s">
        <v>1405</v>
      </c>
      <c r="I483" s="91">
        <v>13908243978</v>
      </c>
      <c r="J483" s="91"/>
    </row>
    <row r="484" ht="27" spans="1:10">
      <c r="A484" s="96" t="s">
        <v>1472</v>
      </c>
      <c r="B484" s="91" t="s">
        <v>1473</v>
      </c>
      <c r="C484" s="91" t="s">
        <v>759</v>
      </c>
      <c r="D484" s="91" t="s">
        <v>164</v>
      </c>
      <c r="E484" s="93" t="s">
        <v>1474</v>
      </c>
      <c r="F484" s="91">
        <v>1260</v>
      </c>
      <c r="G484" s="91" t="s">
        <v>608</v>
      </c>
      <c r="H484" s="91" t="s">
        <v>609</v>
      </c>
      <c r="I484" s="91">
        <v>6210396</v>
      </c>
      <c r="J484" s="91"/>
    </row>
    <row r="485" ht="54" spans="1:10">
      <c r="A485" s="96" t="s">
        <v>1475</v>
      </c>
      <c r="B485" s="91" t="s">
        <v>1476</v>
      </c>
      <c r="C485" s="91" t="s">
        <v>58</v>
      </c>
      <c r="D485" s="92" t="s">
        <v>164</v>
      </c>
      <c r="E485" s="93" t="s">
        <v>1477</v>
      </c>
      <c r="F485" s="91">
        <v>3000</v>
      </c>
      <c r="G485" s="91" t="s">
        <v>1077</v>
      </c>
      <c r="H485" s="91" t="s">
        <v>1405</v>
      </c>
      <c r="I485" s="91">
        <v>13908243978</v>
      </c>
      <c r="J485" s="91"/>
    </row>
    <row r="486" ht="27" spans="1:10">
      <c r="A486" s="96" t="s">
        <v>1478</v>
      </c>
      <c r="B486" s="91" t="s">
        <v>1479</v>
      </c>
      <c r="C486" s="91" t="s">
        <v>58</v>
      </c>
      <c r="D486" s="92" t="s">
        <v>164</v>
      </c>
      <c r="E486" s="93" t="s">
        <v>1480</v>
      </c>
      <c r="F486" s="91">
        <v>1800</v>
      </c>
      <c r="G486" s="91" t="s">
        <v>1077</v>
      </c>
      <c r="H486" s="91" t="s">
        <v>1405</v>
      </c>
      <c r="I486" s="91">
        <v>13908243978</v>
      </c>
      <c r="J486" s="91"/>
    </row>
    <row r="487" ht="54" spans="1:10">
      <c r="A487" s="96" t="s">
        <v>1481</v>
      </c>
      <c r="B487" s="91" t="s">
        <v>1482</v>
      </c>
      <c r="C487" s="91" t="s">
        <v>58</v>
      </c>
      <c r="D487" s="92" t="s">
        <v>600</v>
      </c>
      <c r="E487" s="93" t="s">
        <v>1483</v>
      </c>
      <c r="F487" s="91">
        <v>2500</v>
      </c>
      <c r="G487" s="91" t="s">
        <v>1077</v>
      </c>
      <c r="H487" s="91" t="s">
        <v>1405</v>
      </c>
      <c r="I487" s="91">
        <v>13908243978</v>
      </c>
      <c r="J487" s="91"/>
    </row>
    <row r="488" ht="67.5" spans="1:10">
      <c r="A488" s="96" t="s">
        <v>1484</v>
      </c>
      <c r="B488" s="91" t="s">
        <v>1485</v>
      </c>
      <c r="C488" s="91" t="s">
        <v>58</v>
      </c>
      <c r="D488" s="92" t="s">
        <v>164</v>
      </c>
      <c r="E488" s="93" t="s">
        <v>1486</v>
      </c>
      <c r="F488" s="91">
        <v>3600</v>
      </c>
      <c r="G488" s="91" t="s">
        <v>1077</v>
      </c>
      <c r="H488" s="91" t="s">
        <v>1405</v>
      </c>
      <c r="I488" s="91">
        <v>13908243978</v>
      </c>
      <c r="J488" s="91"/>
    </row>
    <row r="489" ht="27" spans="1:10">
      <c r="A489" s="96" t="s">
        <v>1487</v>
      </c>
      <c r="B489" s="91" t="s">
        <v>1488</v>
      </c>
      <c r="C489" s="91" t="s">
        <v>58</v>
      </c>
      <c r="D489" s="92" t="s">
        <v>119</v>
      </c>
      <c r="E489" s="93" t="s">
        <v>1489</v>
      </c>
      <c r="F489" s="91">
        <v>2900</v>
      </c>
      <c r="G489" s="91" t="s">
        <v>1077</v>
      </c>
      <c r="H489" s="91" t="s">
        <v>1405</v>
      </c>
      <c r="I489" s="91">
        <v>13908243978</v>
      </c>
      <c r="J489" s="91"/>
    </row>
    <row r="490" spans="1:10">
      <c r="A490" s="96" t="s">
        <v>1490</v>
      </c>
      <c r="B490" s="91" t="s">
        <v>1491</v>
      </c>
      <c r="C490" s="91" t="s">
        <v>58</v>
      </c>
      <c r="D490" s="92" t="s">
        <v>112</v>
      </c>
      <c r="E490" s="93" t="s">
        <v>1492</v>
      </c>
      <c r="F490" s="91">
        <v>6500</v>
      </c>
      <c r="G490" s="91" t="s">
        <v>1493</v>
      </c>
      <c r="H490" s="91" t="s">
        <v>1494</v>
      </c>
      <c r="I490" s="91">
        <v>18282999325</v>
      </c>
      <c r="J490" s="91"/>
    </row>
    <row r="491" spans="1:10">
      <c r="A491" s="96" t="s">
        <v>1495</v>
      </c>
      <c r="B491" s="91" t="s">
        <v>1496</v>
      </c>
      <c r="C491" s="91" t="s">
        <v>58</v>
      </c>
      <c r="D491" s="92" t="s">
        <v>112</v>
      </c>
      <c r="E491" s="93" t="s">
        <v>1497</v>
      </c>
      <c r="F491" s="91">
        <v>3000</v>
      </c>
      <c r="G491" s="91" t="s">
        <v>1493</v>
      </c>
      <c r="H491" s="91" t="s">
        <v>1494</v>
      </c>
      <c r="I491" s="91">
        <v>18282999325</v>
      </c>
      <c r="J491" s="91"/>
    </row>
    <row r="492" spans="1:10">
      <c r="A492" s="96" t="s">
        <v>1498</v>
      </c>
      <c r="B492" s="91" t="s">
        <v>1499</v>
      </c>
      <c r="C492" s="91" t="s">
        <v>58</v>
      </c>
      <c r="D492" s="92" t="s">
        <v>551</v>
      </c>
      <c r="E492" s="93" t="s">
        <v>1500</v>
      </c>
      <c r="F492" s="91">
        <v>300</v>
      </c>
      <c r="G492" s="91" t="s">
        <v>642</v>
      </c>
      <c r="H492" s="91" t="s">
        <v>643</v>
      </c>
      <c r="I492" s="91">
        <v>15982985691</v>
      </c>
      <c r="J492" s="91"/>
    </row>
    <row r="493" ht="40.5" spans="1:10">
      <c r="A493" s="96" t="s">
        <v>1501</v>
      </c>
      <c r="B493" s="91" t="s">
        <v>1502</v>
      </c>
      <c r="C493" s="91" t="s">
        <v>58</v>
      </c>
      <c r="D493" s="91" t="s">
        <v>139</v>
      </c>
      <c r="E493" s="93" t="s">
        <v>1503</v>
      </c>
      <c r="F493" s="91">
        <v>74486</v>
      </c>
      <c r="G493" s="91" t="s">
        <v>1504</v>
      </c>
      <c r="H493" s="91"/>
      <c r="I493" s="91"/>
      <c r="J493" s="91"/>
    </row>
    <row r="494" spans="1:10">
      <c r="A494" s="88" t="s">
        <v>17</v>
      </c>
      <c r="B494" s="89" t="s">
        <v>27</v>
      </c>
      <c r="C494" s="98"/>
      <c r="D494" s="98"/>
      <c r="E494" s="97"/>
      <c r="F494" s="89">
        <f>SUM(F495:F498)</f>
        <v>106200</v>
      </c>
      <c r="G494" s="98"/>
      <c r="H494" s="98"/>
      <c r="I494" s="98"/>
      <c r="J494" s="98"/>
    </row>
    <row r="495" ht="27" spans="1:10">
      <c r="A495" s="96" t="s">
        <v>1505</v>
      </c>
      <c r="B495" s="91" t="s">
        <v>1506</v>
      </c>
      <c r="C495" s="91" t="s">
        <v>58</v>
      </c>
      <c r="D495" s="92" t="s">
        <v>164</v>
      </c>
      <c r="E495" s="93" t="s">
        <v>1507</v>
      </c>
      <c r="F495" s="91">
        <v>2200</v>
      </c>
      <c r="G495" s="91" t="s">
        <v>1508</v>
      </c>
      <c r="H495" s="91" t="s">
        <v>1509</v>
      </c>
      <c r="I495" s="91">
        <v>13698117000</v>
      </c>
      <c r="J495" s="91"/>
    </row>
    <row r="496" ht="27" spans="1:10">
      <c r="A496" s="96" t="s">
        <v>1510</v>
      </c>
      <c r="B496" s="91" t="s">
        <v>1511</v>
      </c>
      <c r="C496" s="91" t="s">
        <v>58</v>
      </c>
      <c r="D496" s="92" t="s">
        <v>164</v>
      </c>
      <c r="E496" s="93" t="s">
        <v>1512</v>
      </c>
      <c r="F496" s="91">
        <v>2000</v>
      </c>
      <c r="G496" s="91" t="s">
        <v>1508</v>
      </c>
      <c r="H496" s="91" t="s">
        <v>1509</v>
      </c>
      <c r="I496" s="91">
        <v>13698117000</v>
      </c>
      <c r="J496" s="91"/>
    </row>
    <row r="497" ht="27" spans="1:10">
      <c r="A497" s="96" t="s">
        <v>1513</v>
      </c>
      <c r="B497" s="91" t="s">
        <v>1514</v>
      </c>
      <c r="C497" s="91" t="s">
        <v>58</v>
      </c>
      <c r="D497" s="92" t="s">
        <v>164</v>
      </c>
      <c r="E497" s="93" t="s">
        <v>1515</v>
      </c>
      <c r="F497" s="91">
        <v>2000</v>
      </c>
      <c r="G497" s="91" t="s">
        <v>1508</v>
      </c>
      <c r="H497" s="91" t="s">
        <v>1509</v>
      </c>
      <c r="I497" s="91">
        <v>13698117000</v>
      </c>
      <c r="J497" s="91"/>
    </row>
    <row r="498" s="5" customFormat="1" ht="40.5" spans="1:10">
      <c r="A498" s="96" t="s">
        <v>1516</v>
      </c>
      <c r="B498" s="91" t="s">
        <v>1517</v>
      </c>
      <c r="C498" s="91" t="s">
        <v>58</v>
      </c>
      <c r="D498" s="92" t="s">
        <v>646</v>
      </c>
      <c r="E498" s="93" t="s">
        <v>1518</v>
      </c>
      <c r="F498" s="91">
        <v>100000</v>
      </c>
      <c r="G498" s="91" t="s">
        <v>1508</v>
      </c>
      <c r="H498" s="91" t="s">
        <v>1519</v>
      </c>
      <c r="I498" s="91">
        <v>15808186345</v>
      </c>
      <c r="J498" s="91"/>
    </row>
    <row r="499" spans="1:10">
      <c r="A499" s="88" t="s">
        <v>19</v>
      </c>
      <c r="B499" s="89" t="s">
        <v>28</v>
      </c>
      <c r="C499" s="98"/>
      <c r="D499" s="98"/>
      <c r="E499" s="97"/>
      <c r="F499" s="89">
        <f>SUM(F500:F508)</f>
        <v>414500</v>
      </c>
      <c r="G499" s="98"/>
      <c r="H499" s="98"/>
      <c r="I499" s="98"/>
      <c r="J499" s="98"/>
    </row>
    <row r="500" spans="1:10">
      <c r="A500" s="96" t="s">
        <v>1520</v>
      </c>
      <c r="B500" s="91" t="s">
        <v>1521</v>
      </c>
      <c r="C500" s="91" t="s">
        <v>58</v>
      </c>
      <c r="D500" s="92" t="s">
        <v>990</v>
      </c>
      <c r="E500" s="93" t="s">
        <v>1522</v>
      </c>
      <c r="F500" s="91">
        <v>2500</v>
      </c>
      <c r="G500" s="91" t="s">
        <v>1523</v>
      </c>
      <c r="H500" s="91" t="s">
        <v>1524</v>
      </c>
      <c r="I500" s="91">
        <v>15881883340</v>
      </c>
      <c r="J500" s="91"/>
    </row>
    <row r="501" ht="27" spans="1:10">
      <c r="A501" s="96" t="s">
        <v>1525</v>
      </c>
      <c r="B501" s="91" t="s">
        <v>1526</v>
      </c>
      <c r="C501" s="91" t="s">
        <v>58</v>
      </c>
      <c r="D501" s="92" t="s">
        <v>646</v>
      </c>
      <c r="E501" s="93" t="s">
        <v>1527</v>
      </c>
      <c r="F501" s="91">
        <v>10000</v>
      </c>
      <c r="G501" s="91" t="s">
        <v>1523</v>
      </c>
      <c r="H501" s="91" t="s">
        <v>1524</v>
      </c>
      <c r="I501" s="91">
        <v>15881883340</v>
      </c>
      <c r="J501" s="91"/>
    </row>
    <row r="502" ht="27" spans="1:10">
      <c r="A502" s="96" t="s">
        <v>1528</v>
      </c>
      <c r="B502" s="91" t="s">
        <v>1529</v>
      </c>
      <c r="C502" s="91" t="s">
        <v>58</v>
      </c>
      <c r="D502" s="92" t="s">
        <v>1530</v>
      </c>
      <c r="E502" s="93" t="s">
        <v>1531</v>
      </c>
      <c r="F502" s="91">
        <v>50000</v>
      </c>
      <c r="G502" s="91" t="s">
        <v>1523</v>
      </c>
      <c r="H502" s="91" t="s">
        <v>1524</v>
      </c>
      <c r="I502" s="91">
        <v>15881883340</v>
      </c>
      <c r="J502" s="91"/>
    </row>
    <row r="503" ht="54" spans="1:10">
      <c r="A503" s="96" t="s">
        <v>1532</v>
      </c>
      <c r="B503" s="91" t="s">
        <v>1533</v>
      </c>
      <c r="C503" s="91" t="s">
        <v>58</v>
      </c>
      <c r="D503" s="91" t="s">
        <v>119</v>
      </c>
      <c r="E503" s="107" t="s">
        <v>1534</v>
      </c>
      <c r="F503" s="91">
        <v>150000</v>
      </c>
      <c r="G503" s="91" t="s">
        <v>1535</v>
      </c>
      <c r="H503" s="93"/>
      <c r="I503" s="93"/>
      <c r="J503" s="91"/>
    </row>
    <row r="504" ht="27" spans="1:10">
      <c r="A504" s="96" t="s">
        <v>1536</v>
      </c>
      <c r="B504" s="91" t="s">
        <v>1537</v>
      </c>
      <c r="C504" s="91" t="s">
        <v>58</v>
      </c>
      <c r="D504" s="92" t="s">
        <v>990</v>
      </c>
      <c r="E504" s="93" t="s">
        <v>1538</v>
      </c>
      <c r="F504" s="91">
        <v>5000</v>
      </c>
      <c r="G504" s="91" t="s">
        <v>1523</v>
      </c>
      <c r="H504" s="91" t="s">
        <v>1524</v>
      </c>
      <c r="I504" s="91">
        <v>15881883340</v>
      </c>
      <c r="J504" s="91"/>
    </row>
    <row r="505" ht="27" spans="1:10">
      <c r="A505" s="96" t="s">
        <v>1539</v>
      </c>
      <c r="B505" s="91" t="s">
        <v>1540</v>
      </c>
      <c r="C505" s="91" t="s">
        <v>58</v>
      </c>
      <c r="D505" s="92" t="s">
        <v>646</v>
      </c>
      <c r="E505" s="93" t="s">
        <v>1541</v>
      </c>
      <c r="F505" s="91">
        <v>100000</v>
      </c>
      <c r="G505" s="91" t="s">
        <v>1523</v>
      </c>
      <c r="H505" s="91" t="s">
        <v>1524</v>
      </c>
      <c r="I505" s="91">
        <v>15881883340</v>
      </c>
      <c r="J505" s="91"/>
    </row>
    <row r="506" ht="54" spans="1:10">
      <c r="A506" s="96" t="s">
        <v>1542</v>
      </c>
      <c r="B506" s="91" t="s">
        <v>1543</v>
      </c>
      <c r="C506" s="91" t="s">
        <v>58</v>
      </c>
      <c r="D506" s="92" t="s">
        <v>1186</v>
      </c>
      <c r="E506" s="93" t="s">
        <v>1544</v>
      </c>
      <c r="F506" s="91">
        <v>15000</v>
      </c>
      <c r="G506" s="91" t="s">
        <v>642</v>
      </c>
      <c r="H506" s="91" t="s">
        <v>643</v>
      </c>
      <c r="I506" s="91">
        <v>15982985691</v>
      </c>
      <c r="J506" s="91" t="s">
        <v>1545</v>
      </c>
    </row>
    <row r="507" ht="27" spans="1:10">
      <c r="A507" s="96" t="s">
        <v>1546</v>
      </c>
      <c r="B507" s="91" t="s">
        <v>1547</v>
      </c>
      <c r="C507" s="91" t="s">
        <v>759</v>
      </c>
      <c r="D507" s="92">
        <v>2022</v>
      </c>
      <c r="E507" s="93" t="s">
        <v>1548</v>
      </c>
      <c r="F507" s="91">
        <v>2000</v>
      </c>
      <c r="G507" s="91" t="s">
        <v>1549</v>
      </c>
      <c r="H507" s="91" t="s">
        <v>1550</v>
      </c>
      <c r="I507" s="91">
        <v>13882893621</v>
      </c>
      <c r="J507" s="91"/>
    </row>
    <row r="508" spans="1:10">
      <c r="A508" s="96" t="s">
        <v>1551</v>
      </c>
      <c r="B508" s="91" t="s">
        <v>1552</v>
      </c>
      <c r="C508" s="91" t="s">
        <v>58</v>
      </c>
      <c r="D508" s="92" t="s">
        <v>112</v>
      </c>
      <c r="E508" s="93" t="s">
        <v>1553</v>
      </c>
      <c r="F508" s="91">
        <v>80000</v>
      </c>
      <c r="G508" s="91" t="s">
        <v>661</v>
      </c>
      <c r="H508" s="91" t="s">
        <v>662</v>
      </c>
      <c r="I508" s="91">
        <v>19160696273</v>
      </c>
      <c r="J508" s="91"/>
    </row>
    <row r="509" spans="1:10">
      <c r="A509" s="88" t="s">
        <v>21</v>
      </c>
      <c r="B509" s="89" t="s">
        <v>29</v>
      </c>
      <c r="C509" s="98"/>
      <c r="D509" s="98"/>
      <c r="E509" s="97"/>
      <c r="F509" s="89">
        <f>SUM(F510:F543)</f>
        <v>1293800</v>
      </c>
      <c r="G509" s="98"/>
      <c r="H509" s="98"/>
      <c r="I509" s="98"/>
      <c r="J509" s="98"/>
    </row>
    <row r="510" ht="40.5" spans="1:10">
      <c r="A510" s="96" t="s">
        <v>1554</v>
      </c>
      <c r="B510" s="91" t="s">
        <v>1555</v>
      </c>
      <c r="C510" s="91" t="s">
        <v>58</v>
      </c>
      <c r="D510" s="92" t="s">
        <v>1556</v>
      </c>
      <c r="E510" s="93" t="s">
        <v>1557</v>
      </c>
      <c r="F510" s="91">
        <v>150000</v>
      </c>
      <c r="G510" s="91" t="s">
        <v>1558</v>
      </c>
      <c r="H510" s="91" t="s">
        <v>1559</v>
      </c>
      <c r="I510" s="91">
        <v>15881865865</v>
      </c>
      <c r="J510" s="91"/>
    </row>
    <row r="511" ht="27" spans="1:10">
      <c r="A511" s="96" t="s">
        <v>1560</v>
      </c>
      <c r="B511" s="91" t="s">
        <v>1561</v>
      </c>
      <c r="C511" s="91" t="s">
        <v>58</v>
      </c>
      <c r="D511" s="92" t="s">
        <v>1562</v>
      </c>
      <c r="E511" s="93" t="s">
        <v>1563</v>
      </c>
      <c r="F511" s="91">
        <v>150000</v>
      </c>
      <c r="G511" s="91" t="s">
        <v>1558</v>
      </c>
      <c r="H511" s="91" t="s">
        <v>1559</v>
      </c>
      <c r="I511" s="91">
        <v>15881865865</v>
      </c>
      <c r="J511" s="91"/>
    </row>
    <row r="512" ht="27" spans="1:10">
      <c r="A512" s="96" t="s">
        <v>1564</v>
      </c>
      <c r="B512" s="91" t="s">
        <v>1565</v>
      </c>
      <c r="C512" s="91" t="s">
        <v>58</v>
      </c>
      <c r="D512" s="92" t="s">
        <v>87</v>
      </c>
      <c r="E512" s="93" t="s">
        <v>1566</v>
      </c>
      <c r="F512" s="91">
        <v>60000</v>
      </c>
      <c r="G512" s="91" t="s">
        <v>1558</v>
      </c>
      <c r="H512" s="91" t="s">
        <v>1559</v>
      </c>
      <c r="I512" s="91">
        <v>15881865865</v>
      </c>
      <c r="J512" s="91"/>
    </row>
    <row r="513" ht="27" spans="1:10">
      <c r="A513" s="96" t="s">
        <v>1567</v>
      </c>
      <c r="B513" s="91" t="s">
        <v>1568</v>
      </c>
      <c r="C513" s="91" t="s">
        <v>58</v>
      </c>
      <c r="D513" s="92" t="s">
        <v>164</v>
      </c>
      <c r="E513" s="93" t="s">
        <v>1569</v>
      </c>
      <c r="F513" s="91">
        <v>35000</v>
      </c>
      <c r="G513" s="91" t="s">
        <v>1558</v>
      </c>
      <c r="H513" s="91" t="s">
        <v>1559</v>
      </c>
      <c r="I513" s="91">
        <v>15881865865</v>
      </c>
      <c r="J513" s="91"/>
    </row>
    <row r="514" ht="27" spans="1:10">
      <c r="A514" s="96" t="s">
        <v>1570</v>
      </c>
      <c r="B514" s="91" t="s">
        <v>1571</v>
      </c>
      <c r="C514" s="91" t="s">
        <v>58</v>
      </c>
      <c r="D514" s="92" t="s">
        <v>1562</v>
      </c>
      <c r="E514" s="93" t="s">
        <v>1572</v>
      </c>
      <c r="F514" s="91">
        <v>35000</v>
      </c>
      <c r="G514" s="91" t="s">
        <v>1558</v>
      </c>
      <c r="H514" s="91" t="s">
        <v>1559</v>
      </c>
      <c r="I514" s="91">
        <v>15881865865</v>
      </c>
      <c r="J514" s="91"/>
    </row>
    <row r="515" ht="40.5" spans="1:10">
      <c r="A515" s="96" t="s">
        <v>1573</v>
      </c>
      <c r="B515" s="91" t="s">
        <v>1574</v>
      </c>
      <c r="C515" s="91" t="s">
        <v>58</v>
      </c>
      <c r="D515" s="92" t="s">
        <v>646</v>
      </c>
      <c r="E515" s="93" t="s">
        <v>1575</v>
      </c>
      <c r="F515" s="91">
        <v>26000</v>
      </c>
      <c r="G515" s="91" t="s">
        <v>1558</v>
      </c>
      <c r="H515" s="91" t="s">
        <v>1559</v>
      </c>
      <c r="I515" s="91">
        <v>15881865865</v>
      </c>
      <c r="J515" s="91"/>
    </row>
    <row r="516" spans="1:10">
      <c r="A516" s="96" t="s">
        <v>1576</v>
      </c>
      <c r="B516" s="91" t="s">
        <v>1577</v>
      </c>
      <c r="C516" s="91" t="s">
        <v>58</v>
      </c>
      <c r="D516" s="92" t="s">
        <v>132</v>
      </c>
      <c r="E516" s="93" t="s">
        <v>1578</v>
      </c>
      <c r="F516" s="91">
        <v>30000</v>
      </c>
      <c r="G516" s="91" t="s">
        <v>1558</v>
      </c>
      <c r="H516" s="91" t="s">
        <v>1559</v>
      </c>
      <c r="I516" s="91">
        <v>15881865865</v>
      </c>
      <c r="J516" s="91"/>
    </row>
    <row r="517" s="79" customFormat="1" ht="27" spans="1:10">
      <c r="A517" s="96" t="s">
        <v>1579</v>
      </c>
      <c r="B517" s="91" t="s">
        <v>1580</v>
      </c>
      <c r="C517" s="91" t="s">
        <v>58</v>
      </c>
      <c r="D517" s="92" t="s">
        <v>1092</v>
      </c>
      <c r="E517" s="93" t="s">
        <v>1581</v>
      </c>
      <c r="F517" s="91">
        <v>5000</v>
      </c>
      <c r="G517" s="91" t="s">
        <v>1558</v>
      </c>
      <c r="H517" s="91" t="s">
        <v>1559</v>
      </c>
      <c r="I517" s="91">
        <v>15881865865</v>
      </c>
      <c r="J517" s="91"/>
    </row>
    <row r="518" ht="54" spans="1:10">
      <c r="A518" s="96" t="s">
        <v>1582</v>
      </c>
      <c r="B518" s="91" t="s">
        <v>1583</v>
      </c>
      <c r="C518" s="91" t="s">
        <v>58</v>
      </c>
      <c r="D518" s="92" t="s">
        <v>1584</v>
      </c>
      <c r="E518" s="93" t="s">
        <v>1585</v>
      </c>
      <c r="F518" s="91">
        <v>100000</v>
      </c>
      <c r="G518" s="91" t="s">
        <v>1558</v>
      </c>
      <c r="H518" s="91" t="s">
        <v>1559</v>
      </c>
      <c r="I518" s="91">
        <v>15881865865</v>
      </c>
      <c r="J518" s="91"/>
    </row>
    <row r="519" ht="67.5" spans="1:10">
      <c r="A519" s="96" t="s">
        <v>1586</v>
      </c>
      <c r="B519" s="91" t="s">
        <v>1587</v>
      </c>
      <c r="C519" s="91" t="s">
        <v>58</v>
      </c>
      <c r="D519" s="92" t="s">
        <v>964</v>
      </c>
      <c r="E519" s="93" t="s">
        <v>1588</v>
      </c>
      <c r="F519" s="91">
        <v>80000</v>
      </c>
      <c r="G519" s="91" t="s">
        <v>1589</v>
      </c>
      <c r="H519" s="91"/>
      <c r="I519" s="91"/>
      <c r="J519" s="91"/>
    </row>
    <row r="520" ht="40.5" spans="1:10">
      <c r="A520" s="96" t="s">
        <v>1590</v>
      </c>
      <c r="B520" s="91" t="s">
        <v>1591</v>
      </c>
      <c r="C520" s="91" t="s">
        <v>58</v>
      </c>
      <c r="D520" s="92" t="s">
        <v>1592</v>
      </c>
      <c r="E520" s="93" t="s">
        <v>1593</v>
      </c>
      <c r="F520" s="91">
        <v>70000</v>
      </c>
      <c r="G520" s="91" t="s">
        <v>1558</v>
      </c>
      <c r="H520" s="91" t="s">
        <v>1559</v>
      </c>
      <c r="I520" s="91">
        <v>15881865865</v>
      </c>
      <c r="J520" s="91"/>
    </row>
    <row r="521" ht="94.5" spans="1:10">
      <c r="A521" s="96" t="s">
        <v>1594</v>
      </c>
      <c r="B521" s="91" t="s">
        <v>1595</v>
      </c>
      <c r="C521" s="91" t="s">
        <v>58</v>
      </c>
      <c r="D521" s="92" t="s">
        <v>1312</v>
      </c>
      <c r="E521" s="93" t="s">
        <v>1596</v>
      </c>
      <c r="F521" s="91">
        <v>50000</v>
      </c>
      <c r="G521" s="91" t="s">
        <v>1558</v>
      </c>
      <c r="H521" s="91" t="s">
        <v>1559</v>
      </c>
      <c r="I521" s="91">
        <v>15881865865</v>
      </c>
      <c r="J521" s="91"/>
    </row>
    <row r="522" ht="27" spans="1:10">
      <c r="A522" s="96" t="s">
        <v>1597</v>
      </c>
      <c r="B522" s="91" t="s">
        <v>1598</v>
      </c>
      <c r="C522" s="91" t="s">
        <v>58</v>
      </c>
      <c r="D522" s="92" t="s">
        <v>1599</v>
      </c>
      <c r="E522" s="93" t="s">
        <v>1600</v>
      </c>
      <c r="F522" s="91">
        <v>100000</v>
      </c>
      <c r="G522" s="91" t="s">
        <v>1558</v>
      </c>
      <c r="H522" s="91" t="s">
        <v>1559</v>
      </c>
      <c r="I522" s="91">
        <v>15881865865</v>
      </c>
      <c r="J522" s="91"/>
    </row>
    <row r="523" ht="27" spans="1:10">
      <c r="A523" s="96" t="s">
        <v>1601</v>
      </c>
      <c r="B523" s="91" t="s">
        <v>1602</v>
      </c>
      <c r="C523" s="91" t="s">
        <v>58</v>
      </c>
      <c r="D523" s="92" t="s">
        <v>1603</v>
      </c>
      <c r="E523" s="93" t="s">
        <v>1604</v>
      </c>
      <c r="F523" s="91">
        <v>40000</v>
      </c>
      <c r="G523" s="91" t="s">
        <v>1558</v>
      </c>
      <c r="H523" s="91" t="s">
        <v>1559</v>
      </c>
      <c r="I523" s="91">
        <v>15881865865</v>
      </c>
      <c r="J523" s="91"/>
    </row>
    <row r="524" ht="27" spans="1:10">
      <c r="A524" s="96" t="s">
        <v>1605</v>
      </c>
      <c r="B524" s="91" t="s">
        <v>1606</v>
      </c>
      <c r="C524" s="91" t="s">
        <v>58</v>
      </c>
      <c r="D524" s="92" t="s">
        <v>1607</v>
      </c>
      <c r="E524" s="93" t="s">
        <v>1608</v>
      </c>
      <c r="F524" s="91">
        <v>30000</v>
      </c>
      <c r="G524" s="91" t="s">
        <v>1558</v>
      </c>
      <c r="H524" s="91" t="s">
        <v>1559</v>
      </c>
      <c r="I524" s="91">
        <v>15881865865</v>
      </c>
      <c r="J524" s="91"/>
    </row>
    <row r="525" ht="27" spans="1:10">
      <c r="A525" s="96" t="s">
        <v>1609</v>
      </c>
      <c r="B525" s="91" t="s">
        <v>1610</v>
      </c>
      <c r="C525" s="91" t="s">
        <v>58</v>
      </c>
      <c r="D525" s="92" t="s">
        <v>1611</v>
      </c>
      <c r="E525" s="93" t="s">
        <v>1612</v>
      </c>
      <c r="F525" s="91">
        <v>40000</v>
      </c>
      <c r="G525" s="91" t="s">
        <v>1558</v>
      </c>
      <c r="H525" s="91" t="s">
        <v>1559</v>
      </c>
      <c r="I525" s="91">
        <v>15881865865</v>
      </c>
      <c r="J525" s="91"/>
    </row>
    <row r="526" s="2" customFormat="1" spans="1:10">
      <c r="A526" s="96" t="s">
        <v>1613</v>
      </c>
      <c r="B526" s="91" t="s">
        <v>1614</v>
      </c>
      <c r="C526" s="91"/>
      <c r="D526" s="92" t="s">
        <v>143</v>
      </c>
      <c r="E526" s="93" t="s">
        <v>1615</v>
      </c>
      <c r="F526" s="91">
        <v>2000</v>
      </c>
      <c r="G526" s="91" t="s">
        <v>145</v>
      </c>
      <c r="H526" s="91" t="s">
        <v>146</v>
      </c>
      <c r="I526" s="91">
        <v>18780802087</v>
      </c>
      <c r="J526" s="91"/>
    </row>
    <row r="527" s="2" customFormat="1" ht="27" spans="1:10">
      <c r="A527" s="96" t="s">
        <v>1616</v>
      </c>
      <c r="B527" s="91" t="s">
        <v>1617</v>
      </c>
      <c r="C527" s="91" t="s">
        <v>58</v>
      </c>
      <c r="D527" s="92" t="s">
        <v>143</v>
      </c>
      <c r="E527" s="93" t="s">
        <v>1618</v>
      </c>
      <c r="F527" s="91">
        <v>50000</v>
      </c>
      <c r="G527" s="91" t="s">
        <v>145</v>
      </c>
      <c r="H527" s="91" t="s">
        <v>146</v>
      </c>
      <c r="I527" s="91">
        <v>18780802087</v>
      </c>
      <c r="J527" s="91"/>
    </row>
    <row r="528" s="2" customFormat="1" ht="27" spans="1:10">
      <c r="A528" s="96" t="s">
        <v>1619</v>
      </c>
      <c r="B528" s="91" t="s">
        <v>1620</v>
      </c>
      <c r="C528" s="91" t="s">
        <v>58</v>
      </c>
      <c r="D528" s="92" t="s">
        <v>87</v>
      </c>
      <c r="E528" s="93" t="s">
        <v>1621</v>
      </c>
      <c r="F528" s="91">
        <v>20000</v>
      </c>
      <c r="G528" s="91" t="s">
        <v>571</v>
      </c>
      <c r="H528" s="91" t="s">
        <v>572</v>
      </c>
      <c r="I528" s="91">
        <v>13882883248</v>
      </c>
      <c r="J528" s="91"/>
    </row>
    <row r="529" s="2" customFormat="1" spans="1:10">
      <c r="A529" s="96" t="s">
        <v>1622</v>
      </c>
      <c r="B529" s="91" t="s">
        <v>1623</v>
      </c>
      <c r="C529" s="91" t="s">
        <v>58</v>
      </c>
      <c r="D529" s="92" t="s">
        <v>975</v>
      </c>
      <c r="E529" s="93" t="s">
        <v>1624</v>
      </c>
      <c r="F529" s="91">
        <v>50000</v>
      </c>
      <c r="G529" s="91" t="s">
        <v>571</v>
      </c>
      <c r="H529" s="91" t="s">
        <v>572</v>
      </c>
      <c r="I529" s="91">
        <v>13882883248</v>
      </c>
      <c r="J529" s="91"/>
    </row>
    <row r="530" spans="1:10">
      <c r="A530" s="96" t="s">
        <v>1625</v>
      </c>
      <c r="B530" s="91" t="s">
        <v>1626</v>
      </c>
      <c r="C530" s="91" t="s">
        <v>58</v>
      </c>
      <c r="D530" s="92" t="s">
        <v>87</v>
      </c>
      <c r="E530" s="93" t="s">
        <v>1627</v>
      </c>
      <c r="F530" s="91">
        <v>10000</v>
      </c>
      <c r="G530" s="91" t="s">
        <v>155</v>
      </c>
      <c r="H530" s="91" t="s">
        <v>156</v>
      </c>
      <c r="I530" s="91">
        <v>18398851673</v>
      </c>
      <c r="J530" s="91"/>
    </row>
    <row r="531" spans="1:10">
      <c r="A531" s="96" t="s">
        <v>1628</v>
      </c>
      <c r="B531" s="91" t="s">
        <v>1629</v>
      </c>
      <c r="C531" s="91" t="s">
        <v>58</v>
      </c>
      <c r="D531" s="92" t="s">
        <v>59</v>
      </c>
      <c r="E531" s="93" t="s">
        <v>1630</v>
      </c>
      <c r="F531" s="91">
        <v>50000</v>
      </c>
      <c r="G531" s="91" t="s">
        <v>1368</v>
      </c>
      <c r="H531" s="91" t="s">
        <v>1369</v>
      </c>
      <c r="I531" s="91">
        <v>13551469065</v>
      </c>
      <c r="J531" s="91"/>
    </row>
    <row r="532" spans="1:10">
      <c r="A532" s="96" t="s">
        <v>1631</v>
      </c>
      <c r="B532" s="91" t="s">
        <v>1632</v>
      </c>
      <c r="C532" s="91" t="s">
        <v>58</v>
      </c>
      <c r="D532" s="92" t="s">
        <v>143</v>
      </c>
      <c r="E532" s="93" t="s">
        <v>1633</v>
      </c>
      <c r="F532" s="91">
        <v>5000</v>
      </c>
      <c r="G532" s="91" t="s">
        <v>608</v>
      </c>
      <c r="H532" s="91" t="s">
        <v>1634</v>
      </c>
      <c r="I532" s="91">
        <v>13989173866</v>
      </c>
      <c r="J532" s="91"/>
    </row>
    <row r="533" ht="67.5" spans="1:10">
      <c r="A533" s="96" t="s">
        <v>1635</v>
      </c>
      <c r="B533" s="91" t="s">
        <v>1636</v>
      </c>
      <c r="C533" s="91" t="s">
        <v>1045</v>
      </c>
      <c r="D533" s="92" t="s">
        <v>87</v>
      </c>
      <c r="E533" s="93" t="s">
        <v>1637</v>
      </c>
      <c r="F533" s="91">
        <v>25000</v>
      </c>
      <c r="G533" s="91" t="s">
        <v>642</v>
      </c>
      <c r="H533" s="91" t="s">
        <v>643</v>
      </c>
      <c r="I533" s="91">
        <v>15982985691</v>
      </c>
      <c r="J533" s="91" t="s">
        <v>1638</v>
      </c>
    </row>
    <row r="534" spans="1:10">
      <c r="A534" s="96" t="s">
        <v>1639</v>
      </c>
      <c r="B534" s="91" t="s">
        <v>1640</v>
      </c>
      <c r="C534" s="91" t="s">
        <v>58</v>
      </c>
      <c r="D534" s="92" t="s">
        <v>646</v>
      </c>
      <c r="E534" s="93" t="s">
        <v>1641</v>
      </c>
      <c r="F534" s="91">
        <v>8000</v>
      </c>
      <c r="G534" s="91" t="s">
        <v>642</v>
      </c>
      <c r="H534" s="91" t="s">
        <v>643</v>
      </c>
      <c r="I534" s="91">
        <v>15982985691</v>
      </c>
      <c r="J534" s="91"/>
    </row>
    <row r="535" spans="1:10">
      <c r="A535" s="96" t="s">
        <v>1642</v>
      </c>
      <c r="B535" s="91" t="s">
        <v>1643</v>
      </c>
      <c r="C535" s="91" t="s">
        <v>58</v>
      </c>
      <c r="D535" s="92" t="s">
        <v>112</v>
      </c>
      <c r="E535" s="93" t="s">
        <v>1644</v>
      </c>
      <c r="F535" s="91">
        <v>2000</v>
      </c>
      <c r="G535" s="91" t="s">
        <v>642</v>
      </c>
      <c r="H535" s="91" t="s">
        <v>643</v>
      </c>
      <c r="I535" s="91">
        <v>15982985691</v>
      </c>
      <c r="J535" s="91"/>
    </row>
    <row r="536" spans="1:10">
      <c r="A536" s="96" t="s">
        <v>1645</v>
      </c>
      <c r="B536" s="91" t="s">
        <v>1646</v>
      </c>
      <c r="C536" s="91" t="s">
        <v>58</v>
      </c>
      <c r="D536" s="92" t="s">
        <v>78</v>
      </c>
      <c r="E536" s="93" t="s">
        <v>1647</v>
      </c>
      <c r="F536" s="91">
        <v>3000</v>
      </c>
      <c r="G536" s="91" t="s">
        <v>642</v>
      </c>
      <c r="H536" s="91" t="s">
        <v>643</v>
      </c>
      <c r="I536" s="91">
        <v>15982985691</v>
      </c>
      <c r="J536" s="91"/>
    </row>
    <row r="537" spans="1:10">
      <c r="A537" s="96" t="s">
        <v>1648</v>
      </c>
      <c r="B537" s="91" t="s">
        <v>1649</v>
      </c>
      <c r="C537" s="91" t="s">
        <v>58</v>
      </c>
      <c r="D537" s="92" t="s">
        <v>646</v>
      </c>
      <c r="E537" s="93" t="s">
        <v>1650</v>
      </c>
      <c r="F537" s="91">
        <v>3000</v>
      </c>
      <c r="G537" s="91" t="s">
        <v>642</v>
      </c>
      <c r="H537" s="91" t="s">
        <v>643</v>
      </c>
      <c r="I537" s="91">
        <v>15982985691</v>
      </c>
      <c r="J537" s="91"/>
    </row>
    <row r="538" ht="40.5" spans="1:10">
      <c r="A538" s="96" t="s">
        <v>1651</v>
      </c>
      <c r="B538" s="91" t="s">
        <v>1652</v>
      </c>
      <c r="C538" s="91" t="s">
        <v>58</v>
      </c>
      <c r="D538" s="92" t="s">
        <v>975</v>
      </c>
      <c r="E538" s="93" t="s">
        <v>1653</v>
      </c>
      <c r="F538" s="91">
        <v>800</v>
      </c>
      <c r="G538" s="91" t="s">
        <v>1654</v>
      </c>
      <c r="H538" s="91" t="s">
        <v>1655</v>
      </c>
      <c r="I538" s="91">
        <v>13551465779</v>
      </c>
      <c r="J538" s="91"/>
    </row>
    <row r="539" spans="1:10">
      <c r="A539" s="96" t="s">
        <v>1656</v>
      </c>
      <c r="B539" s="91" t="s">
        <v>1657</v>
      </c>
      <c r="C539" s="91" t="s">
        <v>58</v>
      </c>
      <c r="D539" s="92" t="s">
        <v>87</v>
      </c>
      <c r="E539" s="93" t="s">
        <v>1658</v>
      </c>
      <c r="F539" s="91">
        <v>20000</v>
      </c>
      <c r="G539" s="91" t="s">
        <v>1654</v>
      </c>
      <c r="H539" s="91" t="s">
        <v>1655</v>
      </c>
      <c r="I539" s="91">
        <v>13551465779</v>
      </c>
      <c r="J539" s="91"/>
    </row>
    <row r="540" spans="1:10">
      <c r="A540" s="96" t="s">
        <v>1659</v>
      </c>
      <c r="B540" s="91" t="s">
        <v>1660</v>
      </c>
      <c r="C540" s="91" t="s">
        <v>58</v>
      </c>
      <c r="D540" s="92" t="s">
        <v>581</v>
      </c>
      <c r="E540" s="93" t="s">
        <v>1661</v>
      </c>
      <c r="F540" s="91">
        <v>10000</v>
      </c>
      <c r="G540" s="91" t="s">
        <v>1654</v>
      </c>
      <c r="H540" s="91" t="s">
        <v>1655</v>
      </c>
      <c r="I540" s="91">
        <v>13551465779</v>
      </c>
      <c r="J540" s="91"/>
    </row>
    <row r="541" spans="1:10">
      <c r="A541" s="96" t="s">
        <v>1662</v>
      </c>
      <c r="B541" s="91" t="s">
        <v>1663</v>
      </c>
      <c r="C541" s="91" t="s">
        <v>58</v>
      </c>
      <c r="D541" s="92" t="s">
        <v>87</v>
      </c>
      <c r="E541" s="93" t="s">
        <v>1664</v>
      </c>
      <c r="F541" s="91">
        <v>12000</v>
      </c>
      <c r="G541" s="91" t="s">
        <v>1654</v>
      </c>
      <c r="H541" s="91" t="s">
        <v>1655</v>
      </c>
      <c r="I541" s="91">
        <v>13551465779</v>
      </c>
      <c r="J541" s="91"/>
    </row>
    <row r="542" spans="1:10">
      <c r="A542" s="96" t="s">
        <v>1665</v>
      </c>
      <c r="B542" s="91" t="s">
        <v>1666</v>
      </c>
      <c r="C542" s="91" t="s">
        <v>58</v>
      </c>
      <c r="D542" s="92" t="s">
        <v>581</v>
      </c>
      <c r="E542" s="93" t="s">
        <v>1667</v>
      </c>
      <c r="F542" s="91">
        <v>10000</v>
      </c>
      <c r="G542" s="91" t="s">
        <v>1654</v>
      </c>
      <c r="H542" s="91" t="s">
        <v>1655</v>
      </c>
      <c r="I542" s="91">
        <v>13551465779</v>
      </c>
      <c r="J542" s="91"/>
    </row>
    <row r="543" spans="1:10">
      <c r="A543" s="96" t="s">
        <v>1668</v>
      </c>
      <c r="B543" s="91" t="s">
        <v>1669</v>
      </c>
      <c r="C543" s="91" t="s">
        <v>58</v>
      </c>
      <c r="D543" s="92" t="s">
        <v>87</v>
      </c>
      <c r="E543" s="93" t="s">
        <v>1670</v>
      </c>
      <c r="F543" s="91">
        <v>12000</v>
      </c>
      <c r="G543" s="91" t="s">
        <v>1654</v>
      </c>
      <c r="H543" s="91" t="s">
        <v>1655</v>
      </c>
      <c r="I543" s="91">
        <v>13551465779</v>
      </c>
      <c r="J543" s="91"/>
    </row>
    <row r="544" spans="1:10">
      <c r="A544" s="88" t="s">
        <v>30</v>
      </c>
      <c r="B544" s="89" t="s">
        <v>31</v>
      </c>
      <c r="C544" s="98"/>
      <c r="D544" s="98"/>
      <c r="E544" s="97"/>
      <c r="F544" s="89">
        <f>SUM(F545:F554)</f>
        <v>1042159</v>
      </c>
      <c r="G544" s="98"/>
      <c r="H544" s="98"/>
      <c r="I544" s="98"/>
      <c r="J544" s="98"/>
    </row>
    <row r="545" spans="1:10">
      <c r="A545" s="96" t="s">
        <v>1671</v>
      </c>
      <c r="B545" s="91" t="s">
        <v>1672</v>
      </c>
      <c r="C545" s="91" t="s">
        <v>58</v>
      </c>
      <c r="D545" s="92" t="s">
        <v>112</v>
      </c>
      <c r="E545" s="93" t="s">
        <v>1673</v>
      </c>
      <c r="F545" s="91">
        <v>60000</v>
      </c>
      <c r="G545" s="91" t="s">
        <v>661</v>
      </c>
      <c r="H545" s="91" t="s">
        <v>843</v>
      </c>
      <c r="I545" s="91">
        <v>15228074643</v>
      </c>
      <c r="J545" s="91"/>
    </row>
    <row r="546" ht="27" spans="1:10">
      <c r="A546" s="96" t="s">
        <v>1674</v>
      </c>
      <c r="B546" s="91" t="s">
        <v>1675</v>
      </c>
      <c r="C546" s="91" t="s">
        <v>58</v>
      </c>
      <c r="D546" s="92" t="s">
        <v>1092</v>
      </c>
      <c r="E546" s="93" t="s">
        <v>1676</v>
      </c>
      <c r="F546" s="91">
        <v>35000</v>
      </c>
      <c r="G546" s="91" t="s">
        <v>661</v>
      </c>
      <c r="H546" s="91" t="s">
        <v>1094</v>
      </c>
      <c r="I546" s="91">
        <v>19934630311</v>
      </c>
      <c r="J546" s="91"/>
    </row>
    <row r="547" s="2" customFormat="1" ht="27" spans="1:10">
      <c r="A547" s="96" t="s">
        <v>1677</v>
      </c>
      <c r="B547" s="91" t="s">
        <v>1678</v>
      </c>
      <c r="C547" s="91" t="s">
        <v>58</v>
      </c>
      <c r="D547" s="91" t="s">
        <v>1679</v>
      </c>
      <c r="E547" s="93" t="s">
        <v>1680</v>
      </c>
      <c r="F547" s="102">
        <v>170000</v>
      </c>
      <c r="G547" s="91" t="s">
        <v>1681</v>
      </c>
      <c r="H547" s="87"/>
      <c r="I547" s="87"/>
      <c r="J547" s="87"/>
    </row>
    <row r="548" s="2" customFormat="1" spans="1:10">
      <c r="A548" s="96" t="s">
        <v>1682</v>
      </c>
      <c r="B548" s="91" t="s">
        <v>1683</v>
      </c>
      <c r="C548" s="91" t="s">
        <v>58</v>
      </c>
      <c r="D548" s="91" t="s">
        <v>581</v>
      </c>
      <c r="E548" s="93" t="s">
        <v>1684</v>
      </c>
      <c r="F548" s="91">
        <v>143500</v>
      </c>
      <c r="G548" s="91" t="s">
        <v>1685</v>
      </c>
      <c r="H548" s="87"/>
      <c r="I548" s="87"/>
      <c r="J548" s="87"/>
    </row>
    <row r="549" s="2" customFormat="1" spans="1:10">
      <c r="A549" s="96" t="s">
        <v>1686</v>
      </c>
      <c r="B549" s="91" t="s">
        <v>1687</v>
      </c>
      <c r="C549" s="91" t="s">
        <v>58</v>
      </c>
      <c r="D549" s="91" t="s">
        <v>581</v>
      </c>
      <c r="E549" s="93" t="s">
        <v>1688</v>
      </c>
      <c r="F549" s="91">
        <v>106000</v>
      </c>
      <c r="G549" s="91" t="s">
        <v>1689</v>
      </c>
      <c r="H549" s="87"/>
      <c r="I549" s="87"/>
      <c r="J549" s="87"/>
    </row>
    <row r="550" s="2" customFormat="1" spans="1:10">
      <c r="A550" s="96" t="s">
        <v>1690</v>
      </c>
      <c r="B550" s="91" t="s">
        <v>1691</v>
      </c>
      <c r="C550" s="91" t="s">
        <v>58</v>
      </c>
      <c r="D550" s="91" t="s">
        <v>709</v>
      </c>
      <c r="E550" s="93" t="s">
        <v>1692</v>
      </c>
      <c r="F550" s="91">
        <v>230000</v>
      </c>
      <c r="G550" s="91" t="s">
        <v>1693</v>
      </c>
      <c r="H550" s="87"/>
      <c r="I550" s="87"/>
      <c r="J550" s="87"/>
    </row>
    <row r="551" s="2" customFormat="1" spans="1:10">
      <c r="A551" s="96" t="s">
        <v>1694</v>
      </c>
      <c r="B551" s="91" t="s">
        <v>1695</v>
      </c>
      <c r="C551" s="91" t="s">
        <v>58</v>
      </c>
      <c r="D551" s="91" t="s">
        <v>581</v>
      </c>
      <c r="E551" s="93" t="s">
        <v>1696</v>
      </c>
      <c r="F551" s="91">
        <v>102169</v>
      </c>
      <c r="G551" s="91" t="s">
        <v>1697</v>
      </c>
      <c r="H551" s="87"/>
      <c r="I551" s="87"/>
      <c r="J551" s="87"/>
    </row>
    <row r="552" s="2" customFormat="1" spans="1:10">
      <c r="A552" s="96" t="s">
        <v>1698</v>
      </c>
      <c r="B552" s="91" t="s">
        <v>1699</v>
      </c>
      <c r="C552" s="91" t="s">
        <v>58</v>
      </c>
      <c r="D552" s="91" t="s">
        <v>112</v>
      </c>
      <c r="E552" s="93" t="s">
        <v>1700</v>
      </c>
      <c r="F552" s="91">
        <v>14800</v>
      </c>
      <c r="G552" s="91" t="s">
        <v>1701</v>
      </c>
      <c r="H552" s="87"/>
      <c r="I552" s="87"/>
      <c r="J552" s="87"/>
    </row>
    <row r="553" s="2" customFormat="1" spans="1:10">
      <c r="A553" s="96" t="s">
        <v>1702</v>
      </c>
      <c r="B553" s="91" t="s">
        <v>1703</v>
      </c>
      <c r="C553" s="91" t="s">
        <v>58</v>
      </c>
      <c r="D553" s="91" t="s">
        <v>112</v>
      </c>
      <c r="E553" s="93" t="s">
        <v>1704</v>
      </c>
      <c r="F553" s="91">
        <v>111500</v>
      </c>
      <c r="G553" s="91" t="s">
        <v>1705</v>
      </c>
      <c r="H553" s="87"/>
      <c r="I553" s="87"/>
      <c r="J553" s="87"/>
    </row>
    <row r="554" s="2" customFormat="1" spans="1:10">
      <c r="A554" s="96" t="s">
        <v>1706</v>
      </c>
      <c r="B554" s="91" t="s">
        <v>1707</v>
      </c>
      <c r="C554" s="91" t="s">
        <v>58</v>
      </c>
      <c r="D554" s="91" t="s">
        <v>132</v>
      </c>
      <c r="E554" s="93" t="s">
        <v>1708</v>
      </c>
      <c r="F554" s="91">
        <v>69190</v>
      </c>
      <c r="G554" s="91" t="s">
        <v>1697</v>
      </c>
      <c r="H554" s="87"/>
      <c r="I554" s="87"/>
      <c r="J554" s="87"/>
    </row>
    <row r="555" s="2" customFormat="1" spans="1:10">
      <c r="A555" s="85" t="s">
        <v>32</v>
      </c>
      <c r="B555" s="87" t="s">
        <v>33</v>
      </c>
      <c r="C555" s="87"/>
      <c r="D555" s="108"/>
      <c r="E555" s="109"/>
      <c r="F555" s="86">
        <f>SUM(F556:F561)</f>
        <v>343918</v>
      </c>
      <c r="G555" s="87"/>
      <c r="H555" s="87"/>
      <c r="I555" s="87"/>
      <c r="J555" s="87"/>
    </row>
    <row r="556" spans="1:10">
      <c r="A556" s="92" t="s">
        <v>1709</v>
      </c>
      <c r="B556" s="91" t="s">
        <v>1710</v>
      </c>
      <c r="C556" s="91" t="s">
        <v>58</v>
      </c>
      <c r="D556" s="92" t="s">
        <v>1711</v>
      </c>
      <c r="E556" s="93" t="s">
        <v>1712</v>
      </c>
      <c r="F556" s="91">
        <v>5418</v>
      </c>
      <c r="G556" s="91" t="s">
        <v>1713</v>
      </c>
      <c r="H556" s="91" t="s">
        <v>1714</v>
      </c>
      <c r="I556" s="91">
        <v>18780820816</v>
      </c>
      <c r="J556" s="91"/>
    </row>
    <row r="557" ht="27" spans="1:10">
      <c r="A557" s="92" t="s">
        <v>1715</v>
      </c>
      <c r="B557" s="91" t="s">
        <v>1716</v>
      </c>
      <c r="C557" s="91" t="s">
        <v>58</v>
      </c>
      <c r="D557" s="92" t="s">
        <v>164</v>
      </c>
      <c r="E557" s="93" t="s">
        <v>1717</v>
      </c>
      <c r="F557" s="91">
        <v>250000</v>
      </c>
      <c r="G557" s="91" t="s">
        <v>1718</v>
      </c>
      <c r="H557" s="91" t="s">
        <v>1719</v>
      </c>
      <c r="I557" s="91">
        <v>13982883893</v>
      </c>
      <c r="J557" s="91"/>
    </row>
    <row r="558" ht="27" spans="1:10">
      <c r="A558" s="92" t="s">
        <v>1720</v>
      </c>
      <c r="B558" s="91" t="s">
        <v>1721</v>
      </c>
      <c r="C558" s="91" t="s">
        <v>58</v>
      </c>
      <c r="D558" s="92" t="s">
        <v>112</v>
      </c>
      <c r="E558" s="93" t="s">
        <v>1722</v>
      </c>
      <c r="F558" s="91">
        <v>10000</v>
      </c>
      <c r="G558" s="91" t="s">
        <v>1723</v>
      </c>
      <c r="H558" s="91" t="s">
        <v>1714</v>
      </c>
      <c r="I558" s="91">
        <v>18780820816</v>
      </c>
      <c r="J558" s="91"/>
    </row>
    <row r="559" ht="40.5" spans="1:10">
      <c r="A559" s="92" t="s">
        <v>1724</v>
      </c>
      <c r="B559" s="91" t="s">
        <v>1725</v>
      </c>
      <c r="C559" s="91" t="s">
        <v>58</v>
      </c>
      <c r="D559" s="92" t="s">
        <v>106</v>
      </c>
      <c r="E559" s="93" t="s">
        <v>1726</v>
      </c>
      <c r="F559" s="91">
        <v>3500</v>
      </c>
      <c r="G559" s="91" t="s">
        <v>1727</v>
      </c>
      <c r="H559" s="91"/>
      <c r="I559" s="91"/>
      <c r="J559" s="91"/>
    </row>
    <row r="560" spans="1:10">
      <c r="A560" s="92" t="s">
        <v>1728</v>
      </c>
      <c r="B560" s="91" t="s">
        <v>1729</v>
      </c>
      <c r="C560" s="91" t="s">
        <v>58</v>
      </c>
      <c r="D560" s="91" t="s">
        <v>91</v>
      </c>
      <c r="E560" s="93" t="s">
        <v>1730</v>
      </c>
      <c r="F560" s="91">
        <v>50000</v>
      </c>
      <c r="G560" s="91" t="s">
        <v>944</v>
      </c>
      <c r="H560" s="91" t="s">
        <v>945</v>
      </c>
      <c r="I560" s="91" t="s">
        <v>946</v>
      </c>
      <c r="J560" s="91"/>
    </row>
    <row r="561" ht="27" spans="1:10">
      <c r="A561" s="92" t="s">
        <v>1731</v>
      </c>
      <c r="B561" s="91" t="s">
        <v>1732</v>
      </c>
      <c r="C561" s="91" t="s">
        <v>58</v>
      </c>
      <c r="D561" s="91" t="s">
        <v>139</v>
      </c>
      <c r="E561" s="93" t="s">
        <v>1733</v>
      </c>
      <c r="F561" s="91">
        <v>25000</v>
      </c>
      <c r="G561" s="91" t="s">
        <v>1734</v>
      </c>
      <c r="H561" s="91" t="s">
        <v>1719</v>
      </c>
      <c r="I561" s="91">
        <v>13982883893</v>
      </c>
      <c r="J561" s="91"/>
    </row>
    <row r="562" spans="1:10">
      <c r="A562" s="88" t="s">
        <v>34</v>
      </c>
      <c r="B562" s="89" t="s">
        <v>35</v>
      </c>
      <c r="C562" s="98"/>
      <c r="D562" s="99"/>
      <c r="E562" s="97"/>
      <c r="F562" s="89">
        <f>F563+F623+F645+F670+F675+F687</f>
        <v>1493070.22</v>
      </c>
      <c r="G562" s="98"/>
      <c r="H562" s="98"/>
      <c r="I562" s="98"/>
      <c r="J562" s="98"/>
    </row>
    <row r="563" spans="1:10">
      <c r="A563" s="88" t="s">
        <v>13</v>
      </c>
      <c r="B563" s="89" t="s">
        <v>36</v>
      </c>
      <c r="C563" s="98"/>
      <c r="D563" s="98"/>
      <c r="E563" s="97"/>
      <c r="F563" s="89">
        <f>SUM(F564:F622)</f>
        <v>180565</v>
      </c>
      <c r="G563" s="98"/>
      <c r="H563" s="98"/>
      <c r="I563" s="98"/>
      <c r="J563" s="98"/>
    </row>
    <row r="564" s="2" customFormat="1" spans="1:10">
      <c r="A564" s="96" t="s">
        <v>1735</v>
      </c>
      <c r="B564" s="91" t="s">
        <v>1736</v>
      </c>
      <c r="C564" s="91" t="s">
        <v>58</v>
      </c>
      <c r="D564" s="92" t="s">
        <v>119</v>
      </c>
      <c r="E564" s="93" t="s">
        <v>1737</v>
      </c>
      <c r="F564" s="91">
        <v>900</v>
      </c>
      <c r="G564" s="91" t="s">
        <v>1738</v>
      </c>
      <c r="H564" s="91" t="s">
        <v>1739</v>
      </c>
      <c r="I564" s="91">
        <v>15982993377</v>
      </c>
      <c r="J564" s="91"/>
    </row>
    <row r="565" s="2" customFormat="1" spans="1:10">
      <c r="A565" s="96" t="s">
        <v>1740</v>
      </c>
      <c r="B565" s="91" t="s">
        <v>1741</v>
      </c>
      <c r="C565" s="91" t="s">
        <v>58</v>
      </c>
      <c r="D565" s="92" t="s">
        <v>139</v>
      </c>
      <c r="E565" s="93" t="s">
        <v>1742</v>
      </c>
      <c r="F565" s="91">
        <v>900</v>
      </c>
      <c r="G565" s="91" t="s">
        <v>1738</v>
      </c>
      <c r="H565" s="91" t="s">
        <v>1743</v>
      </c>
      <c r="I565" s="91">
        <v>15181836916</v>
      </c>
      <c r="J565" s="91"/>
    </row>
    <row r="566" s="2" customFormat="1" spans="1:10">
      <c r="A566" s="96" t="s">
        <v>1744</v>
      </c>
      <c r="B566" s="91" t="s">
        <v>1745</v>
      </c>
      <c r="C566" s="91" t="s">
        <v>58</v>
      </c>
      <c r="D566" s="92" t="s">
        <v>139</v>
      </c>
      <c r="E566" s="93" t="s">
        <v>1746</v>
      </c>
      <c r="F566" s="91">
        <v>900</v>
      </c>
      <c r="G566" s="91" t="s">
        <v>1738</v>
      </c>
      <c r="H566" s="91" t="s">
        <v>1743</v>
      </c>
      <c r="I566" s="91">
        <v>15181836916</v>
      </c>
      <c r="J566" s="91"/>
    </row>
    <row r="567" s="2" customFormat="1" spans="1:10">
      <c r="A567" s="96" t="s">
        <v>1747</v>
      </c>
      <c r="B567" s="91" t="s">
        <v>1748</v>
      </c>
      <c r="C567" s="91" t="s">
        <v>58</v>
      </c>
      <c r="D567" s="92" t="s">
        <v>112</v>
      </c>
      <c r="E567" s="93" t="s">
        <v>1749</v>
      </c>
      <c r="F567" s="91">
        <v>350</v>
      </c>
      <c r="G567" s="91" t="s">
        <v>1738</v>
      </c>
      <c r="H567" s="91" t="s">
        <v>1743</v>
      </c>
      <c r="I567" s="91">
        <v>15181836916</v>
      </c>
      <c r="J567" s="91"/>
    </row>
    <row r="568" s="2" customFormat="1" spans="1:10">
      <c r="A568" s="96" t="s">
        <v>1750</v>
      </c>
      <c r="B568" s="91" t="s">
        <v>1751</v>
      </c>
      <c r="C568" s="91" t="s">
        <v>58</v>
      </c>
      <c r="D568" s="92" t="s">
        <v>139</v>
      </c>
      <c r="E568" s="93" t="s">
        <v>1752</v>
      </c>
      <c r="F568" s="91">
        <v>1800</v>
      </c>
      <c r="G568" s="91" t="s">
        <v>1738</v>
      </c>
      <c r="H568" s="91" t="s">
        <v>1753</v>
      </c>
      <c r="I568" s="91">
        <v>18982880576</v>
      </c>
      <c r="J568" s="91"/>
    </row>
    <row r="569" spans="1:10">
      <c r="A569" s="96" t="s">
        <v>1754</v>
      </c>
      <c r="B569" s="91" t="s">
        <v>1755</v>
      </c>
      <c r="C569" s="91" t="s">
        <v>58</v>
      </c>
      <c r="D569" s="92" t="s">
        <v>139</v>
      </c>
      <c r="E569" s="93" t="s">
        <v>1756</v>
      </c>
      <c r="F569" s="91">
        <v>800</v>
      </c>
      <c r="G569" s="91" t="s">
        <v>1738</v>
      </c>
      <c r="H569" s="91" t="s">
        <v>1753</v>
      </c>
      <c r="I569" s="91">
        <v>18982880576</v>
      </c>
      <c r="J569" s="91"/>
    </row>
    <row r="570" spans="1:10">
      <c r="A570" s="96" t="s">
        <v>1757</v>
      </c>
      <c r="B570" s="91" t="s">
        <v>1758</v>
      </c>
      <c r="C570" s="91" t="s">
        <v>58</v>
      </c>
      <c r="D570" s="92" t="s">
        <v>112</v>
      </c>
      <c r="E570" s="93" t="s">
        <v>1759</v>
      </c>
      <c r="F570" s="91">
        <v>450</v>
      </c>
      <c r="G570" s="91" t="s">
        <v>1738</v>
      </c>
      <c r="H570" s="91" t="s">
        <v>1760</v>
      </c>
      <c r="I570" s="91">
        <v>13981482918</v>
      </c>
      <c r="J570" s="91"/>
    </row>
    <row r="571" spans="1:10">
      <c r="A571" s="96" t="s">
        <v>1761</v>
      </c>
      <c r="B571" s="91" t="s">
        <v>1762</v>
      </c>
      <c r="C571" s="91" t="s">
        <v>58</v>
      </c>
      <c r="D571" s="92" t="s">
        <v>139</v>
      </c>
      <c r="E571" s="93" t="s">
        <v>1763</v>
      </c>
      <c r="F571" s="91">
        <v>630</v>
      </c>
      <c r="G571" s="91" t="s">
        <v>1738</v>
      </c>
      <c r="H571" s="91" t="s">
        <v>1760</v>
      </c>
      <c r="I571" s="91">
        <v>13981482918</v>
      </c>
      <c r="J571" s="91"/>
    </row>
    <row r="572" spans="1:10">
      <c r="A572" s="96" t="s">
        <v>1764</v>
      </c>
      <c r="B572" s="91" t="s">
        <v>1765</v>
      </c>
      <c r="C572" s="91" t="s">
        <v>58</v>
      </c>
      <c r="D572" s="92" t="s">
        <v>139</v>
      </c>
      <c r="E572" s="93" t="s">
        <v>1737</v>
      </c>
      <c r="F572" s="91">
        <v>900</v>
      </c>
      <c r="G572" s="91" t="s">
        <v>1738</v>
      </c>
      <c r="H572" s="91" t="s">
        <v>1760</v>
      </c>
      <c r="I572" s="91">
        <v>13981482918</v>
      </c>
      <c r="J572" s="91"/>
    </row>
    <row r="573" spans="1:10">
      <c r="A573" s="96" t="s">
        <v>1766</v>
      </c>
      <c r="B573" s="91" t="s">
        <v>1767</v>
      </c>
      <c r="C573" s="91" t="s">
        <v>58</v>
      </c>
      <c r="D573" s="92" t="s">
        <v>139</v>
      </c>
      <c r="E573" s="93" t="s">
        <v>1768</v>
      </c>
      <c r="F573" s="91">
        <v>300</v>
      </c>
      <c r="G573" s="91" t="s">
        <v>1738</v>
      </c>
      <c r="H573" s="91" t="s">
        <v>1769</v>
      </c>
      <c r="I573" s="91">
        <v>15182816151</v>
      </c>
      <c r="J573" s="91"/>
    </row>
    <row r="574" spans="1:10">
      <c r="A574" s="96" t="s">
        <v>1770</v>
      </c>
      <c r="B574" s="91" t="s">
        <v>1771</v>
      </c>
      <c r="C574" s="91" t="s">
        <v>58</v>
      </c>
      <c r="D574" s="92" t="s">
        <v>139</v>
      </c>
      <c r="E574" s="93" t="s">
        <v>1772</v>
      </c>
      <c r="F574" s="91">
        <v>450</v>
      </c>
      <c r="G574" s="91" t="s">
        <v>1738</v>
      </c>
      <c r="H574" s="91" t="s">
        <v>1769</v>
      </c>
      <c r="I574" s="91">
        <v>15182816151</v>
      </c>
      <c r="J574" s="91"/>
    </row>
    <row r="575" spans="1:10">
      <c r="A575" s="96" t="s">
        <v>1773</v>
      </c>
      <c r="B575" s="91" t="s">
        <v>1774</v>
      </c>
      <c r="C575" s="91" t="s">
        <v>58</v>
      </c>
      <c r="D575" s="92" t="s">
        <v>112</v>
      </c>
      <c r="E575" s="93" t="s">
        <v>1775</v>
      </c>
      <c r="F575" s="91">
        <v>300</v>
      </c>
      <c r="G575" s="91" t="s">
        <v>1738</v>
      </c>
      <c r="H575" s="91" t="s">
        <v>1769</v>
      </c>
      <c r="I575" s="91">
        <v>15182816151</v>
      </c>
      <c r="J575" s="91"/>
    </row>
    <row r="576" spans="1:10">
      <c r="A576" s="96" t="s">
        <v>1776</v>
      </c>
      <c r="B576" s="91" t="s">
        <v>1777</v>
      </c>
      <c r="C576" s="91" t="s">
        <v>58</v>
      </c>
      <c r="D576" s="92" t="s">
        <v>139</v>
      </c>
      <c r="E576" s="93" t="s">
        <v>1778</v>
      </c>
      <c r="F576" s="91">
        <v>300</v>
      </c>
      <c r="G576" s="91" t="s">
        <v>1738</v>
      </c>
      <c r="H576" s="91" t="s">
        <v>1769</v>
      </c>
      <c r="I576" s="91">
        <v>15182816151</v>
      </c>
      <c r="J576" s="91"/>
    </row>
    <row r="577" spans="1:10">
      <c r="A577" s="96" t="s">
        <v>1779</v>
      </c>
      <c r="B577" s="91" t="s">
        <v>1780</v>
      </c>
      <c r="C577" s="91" t="s">
        <v>58</v>
      </c>
      <c r="D577" s="92" t="s">
        <v>112</v>
      </c>
      <c r="E577" s="93" t="s">
        <v>1781</v>
      </c>
      <c r="F577" s="91">
        <v>450</v>
      </c>
      <c r="G577" s="91" t="s">
        <v>1738</v>
      </c>
      <c r="H577" s="91" t="s">
        <v>1769</v>
      </c>
      <c r="I577" s="91">
        <v>15182816151</v>
      </c>
      <c r="J577" s="91"/>
    </row>
    <row r="578" spans="1:10">
      <c r="A578" s="96" t="s">
        <v>1782</v>
      </c>
      <c r="B578" s="91" t="s">
        <v>1783</v>
      </c>
      <c r="C578" s="91" t="s">
        <v>58</v>
      </c>
      <c r="D578" s="92" t="s">
        <v>112</v>
      </c>
      <c r="E578" s="93" t="s">
        <v>1784</v>
      </c>
      <c r="F578" s="91">
        <v>300</v>
      </c>
      <c r="G578" s="91" t="s">
        <v>1738</v>
      </c>
      <c r="H578" s="91" t="s">
        <v>1785</v>
      </c>
      <c r="I578" s="91">
        <v>13700921565</v>
      </c>
      <c r="J578" s="91"/>
    </row>
    <row r="579" spans="1:10">
      <c r="A579" s="96" t="s">
        <v>1786</v>
      </c>
      <c r="B579" s="91" t="s">
        <v>1787</v>
      </c>
      <c r="C579" s="91" t="s">
        <v>58</v>
      </c>
      <c r="D579" s="92" t="s">
        <v>112</v>
      </c>
      <c r="E579" s="93" t="s">
        <v>1788</v>
      </c>
      <c r="F579" s="91">
        <v>500</v>
      </c>
      <c r="G579" s="91" t="s">
        <v>1738</v>
      </c>
      <c r="H579" s="91" t="s">
        <v>1789</v>
      </c>
      <c r="I579" s="91">
        <v>13778333398</v>
      </c>
      <c r="J579" s="91"/>
    </row>
    <row r="580" spans="1:10">
      <c r="A580" s="96" t="s">
        <v>1790</v>
      </c>
      <c r="B580" s="91" t="s">
        <v>1791</v>
      </c>
      <c r="C580" s="91" t="s">
        <v>58</v>
      </c>
      <c r="D580" s="92" t="s">
        <v>112</v>
      </c>
      <c r="E580" s="93" t="s">
        <v>1792</v>
      </c>
      <c r="F580" s="91">
        <v>350</v>
      </c>
      <c r="G580" s="91" t="s">
        <v>1738</v>
      </c>
      <c r="H580" s="91" t="s">
        <v>1793</v>
      </c>
      <c r="I580" s="91">
        <v>18780896650</v>
      </c>
      <c r="J580" s="91"/>
    </row>
    <row r="581" spans="1:10">
      <c r="A581" s="96" t="s">
        <v>1794</v>
      </c>
      <c r="B581" s="91" t="s">
        <v>1795</v>
      </c>
      <c r="C581" s="91" t="s">
        <v>58</v>
      </c>
      <c r="D581" s="92" t="s">
        <v>1796</v>
      </c>
      <c r="E581" s="93" t="s">
        <v>1797</v>
      </c>
      <c r="F581" s="91">
        <v>450</v>
      </c>
      <c r="G581" s="91" t="s">
        <v>1738</v>
      </c>
      <c r="H581" s="91" t="s">
        <v>1798</v>
      </c>
      <c r="I581" s="91">
        <v>13982855015</v>
      </c>
      <c r="J581" s="91"/>
    </row>
    <row r="582" spans="1:10">
      <c r="A582" s="96" t="s">
        <v>1799</v>
      </c>
      <c r="B582" s="91" t="s">
        <v>1800</v>
      </c>
      <c r="C582" s="91" t="s">
        <v>58</v>
      </c>
      <c r="D582" s="92" t="s">
        <v>1796</v>
      </c>
      <c r="E582" s="93" t="s">
        <v>1801</v>
      </c>
      <c r="F582" s="91">
        <v>345</v>
      </c>
      <c r="G582" s="91" t="s">
        <v>1738</v>
      </c>
      <c r="H582" s="91" t="s">
        <v>1802</v>
      </c>
      <c r="I582" s="91">
        <v>13982813841</v>
      </c>
      <c r="J582" s="91"/>
    </row>
    <row r="583" spans="1:10">
      <c r="A583" s="96" t="s">
        <v>1803</v>
      </c>
      <c r="B583" s="91" t="s">
        <v>1804</v>
      </c>
      <c r="C583" s="91" t="s">
        <v>58</v>
      </c>
      <c r="D583" s="92" t="s">
        <v>112</v>
      </c>
      <c r="E583" s="93" t="s">
        <v>1784</v>
      </c>
      <c r="F583" s="91">
        <v>300</v>
      </c>
      <c r="G583" s="91" t="s">
        <v>1738</v>
      </c>
      <c r="H583" s="91" t="s">
        <v>1805</v>
      </c>
      <c r="I583" s="91">
        <v>13778303347</v>
      </c>
      <c r="J583" s="91"/>
    </row>
    <row r="584" spans="1:10">
      <c r="A584" s="96" t="s">
        <v>1806</v>
      </c>
      <c r="B584" s="91" t="s">
        <v>1807</v>
      </c>
      <c r="C584" s="91" t="s">
        <v>58</v>
      </c>
      <c r="D584" s="92" t="s">
        <v>112</v>
      </c>
      <c r="E584" s="93" t="s">
        <v>1778</v>
      </c>
      <c r="F584" s="91">
        <v>300</v>
      </c>
      <c r="G584" s="91" t="s">
        <v>1738</v>
      </c>
      <c r="H584" s="91" t="s">
        <v>1805</v>
      </c>
      <c r="I584" s="91">
        <v>13778303347</v>
      </c>
      <c r="J584" s="91"/>
    </row>
    <row r="585" spans="1:10">
      <c r="A585" s="96" t="s">
        <v>1808</v>
      </c>
      <c r="B585" s="91" t="s">
        <v>1809</v>
      </c>
      <c r="C585" s="91" t="s">
        <v>58</v>
      </c>
      <c r="D585" s="92" t="s">
        <v>119</v>
      </c>
      <c r="E585" s="93" t="s">
        <v>1810</v>
      </c>
      <c r="F585" s="91">
        <v>300</v>
      </c>
      <c r="G585" s="91" t="s">
        <v>1738</v>
      </c>
      <c r="H585" s="91" t="s">
        <v>1811</v>
      </c>
      <c r="I585" s="91">
        <v>13882867766</v>
      </c>
      <c r="J585" s="91"/>
    </row>
    <row r="586" spans="1:10">
      <c r="A586" s="96" t="s">
        <v>1812</v>
      </c>
      <c r="B586" s="91" t="s">
        <v>1813</v>
      </c>
      <c r="C586" s="91" t="s">
        <v>58</v>
      </c>
      <c r="D586" s="92" t="s">
        <v>119</v>
      </c>
      <c r="E586" s="93" t="s">
        <v>1814</v>
      </c>
      <c r="F586" s="91">
        <v>300</v>
      </c>
      <c r="G586" s="91" t="s">
        <v>1738</v>
      </c>
      <c r="H586" s="91" t="s">
        <v>1815</v>
      </c>
      <c r="I586" s="91">
        <v>17378426116</v>
      </c>
      <c r="J586" s="91"/>
    </row>
    <row r="587" spans="1:10">
      <c r="A587" s="96" t="s">
        <v>1816</v>
      </c>
      <c r="B587" s="91" t="s">
        <v>1817</v>
      </c>
      <c r="C587" s="91" t="s">
        <v>58</v>
      </c>
      <c r="D587" s="92" t="s">
        <v>600</v>
      </c>
      <c r="E587" s="93" t="s">
        <v>1818</v>
      </c>
      <c r="F587" s="91">
        <v>360</v>
      </c>
      <c r="G587" s="91" t="s">
        <v>1738</v>
      </c>
      <c r="H587" s="91" t="s">
        <v>1815</v>
      </c>
      <c r="I587" s="91">
        <v>17378426116</v>
      </c>
      <c r="J587" s="91"/>
    </row>
    <row r="588" spans="1:10">
      <c r="A588" s="96" t="s">
        <v>1819</v>
      </c>
      <c r="B588" s="91" t="s">
        <v>1820</v>
      </c>
      <c r="C588" s="91" t="s">
        <v>58</v>
      </c>
      <c r="D588" s="92" t="s">
        <v>112</v>
      </c>
      <c r="E588" s="93" t="s">
        <v>1788</v>
      </c>
      <c r="F588" s="91">
        <v>500</v>
      </c>
      <c r="G588" s="91" t="s">
        <v>1738</v>
      </c>
      <c r="H588" s="91" t="s">
        <v>1821</v>
      </c>
      <c r="I588" s="91">
        <v>15228035585</v>
      </c>
      <c r="J588" s="91"/>
    </row>
    <row r="589" spans="1:10">
      <c r="A589" s="96" t="s">
        <v>1822</v>
      </c>
      <c r="B589" s="91" t="s">
        <v>1823</v>
      </c>
      <c r="C589" s="91" t="s">
        <v>58</v>
      </c>
      <c r="D589" s="92" t="s">
        <v>1796</v>
      </c>
      <c r="E589" s="93" t="s">
        <v>1742</v>
      </c>
      <c r="F589" s="91">
        <v>900</v>
      </c>
      <c r="G589" s="91" t="s">
        <v>1738</v>
      </c>
      <c r="H589" s="91" t="s">
        <v>1824</v>
      </c>
      <c r="I589" s="91">
        <v>15196898586</v>
      </c>
      <c r="J589" s="91"/>
    </row>
    <row r="590" spans="1:10">
      <c r="A590" s="96" t="s">
        <v>1825</v>
      </c>
      <c r="B590" s="91" t="s">
        <v>1826</v>
      </c>
      <c r="C590" s="91" t="s">
        <v>58</v>
      </c>
      <c r="D590" s="92" t="s">
        <v>119</v>
      </c>
      <c r="E590" s="93" t="s">
        <v>1827</v>
      </c>
      <c r="F590" s="91">
        <v>600</v>
      </c>
      <c r="G590" s="91" t="s">
        <v>1738</v>
      </c>
      <c r="H590" s="91" t="s">
        <v>1828</v>
      </c>
      <c r="I590" s="91">
        <v>18982883099</v>
      </c>
      <c r="J590" s="91"/>
    </row>
    <row r="591" spans="1:10">
      <c r="A591" s="96" t="s">
        <v>1829</v>
      </c>
      <c r="B591" s="91" t="s">
        <v>1830</v>
      </c>
      <c r="C591" s="91" t="s">
        <v>58</v>
      </c>
      <c r="D591" s="92" t="s">
        <v>1796</v>
      </c>
      <c r="E591" s="93" t="s">
        <v>1831</v>
      </c>
      <c r="F591" s="91">
        <v>470</v>
      </c>
      <c r="G591" s="91" t="s">
        <v>1738</v>
      </c>
      <c r="H591" s="91" t="s">
        <v>1832</v>
      </c>
      <c r="I591" s="91">
        <v>15729882123</v>
      </c>
      <c r="J591" s="91"/>
    </row>
    <row r="592" spans="1:10">
      <c r="A592" s="96" t="s">
        <v>1833</v>
      </c>
      <c r="B592" s="91" t="s">
        <v>1834</v>
      </c>
      <c r="C592" s="91" t="s">
        <v>58</v>
      </c>
      <c r="D592" s="92" t="s">
        <v>600</v>
      </c>
      <c r="E592" s="93" t="s">
        <v>1835</v>
      </c>
      <c r="F592" s="91">
        <v>400</v>
      </c>
      <c r="G592" s="91" t="s">
        <v>1738</v>
      </c>
      <c r="H592" s="91" t="s">
        <v>1836</v>
      </c>
      <c r="I592" s="91">
        <v>18096257616</v>
      </c>
      <c r="J592" s="91"/>
    </row>
    <row r="593" spans="1:10">
      <c r="A593" s="96" t="s">
        <v>1837</v>
      </c>
      <c r="B593" s="91" t="s">
        <v>1838</v>
      </c>
      <c r="C593" s="91" t="s">
        <v>58</v>
      </c>
      <c r="D593" s="92" t="s">
        <v>1839</v>
      </c>
      <c r="E593" s="93" t="s">
        <v>1840</v>
      </c>
      <c r="F593" s="91">
        <v>550</v>
      </c>
      <c r="G593" s="91" t="s">
        <v>1738</v>
      </c>
      <c r="H593" s="91" t="s">
        <v>1836</v>
      </c>
      <c r="I593" s="91">
        <v>18096257616</v>
      </c>
      <c r="J593" s="91"/>
    </row>
    <row r="594" spans="1:10">
      <c r="A594" s="96" t="s">
        <v>1841</v>
      </c>
      <c r="B594" s="91" t="s">
        <v>1842</v>
      </c>
      <c r="C594" s="91" t="s">
        <v>58</v>
      </c>
      <c r="D594" s="92" t="s">
        <v>600</v>
      </c>
      <c r="E594" s="93" t="s">
        <v>1843</v>
      </c>
      <c r="F594" s="91">
        <v>330</v>
      </c>
      <c r="G594" s="91" t="s">
        <v>1738</v>
      </c>
      <c r="H594" s="91" t="s">
        <v>1844</v>
      </c>
      <c r="I594" s="91">
        <v>13795676001</v>
      </c>
      <c r="J594" s="91"/>
    </row>
    <row r="595" spans="1:10">
      <c r="A595" s="96" t="s">
        <v>1845</v>
      </c>
      <c r="B595" s="91" t="s">
        <v>1846</v>
      </c>
      <c r="C595" s="91" t="s">
        <v>58</v>
      </c>
      <c r="D595" s="92" t="s">
        <v>112</v>
      </c>
      <c r="E595" s="93" t="s">
        <v>1784</v>
      </c>
      <c r="F595" s="91">
        <v>300</v>
      </c>
      <c r="G595" s="91" t="s">
        <v>1738</v>
      </c>
      <c r="H595" s="91" t="s">
        <v>1844</v>
      </c>
      <c r="I595" s="91">
        <v>13795676001</v>
      </c>
      <c r="J595" s="91"/>
    </row>
    <row r="596" spans="1:10">
      <c r="A596" s="96" t="s">
        <v>1847</v>
      </c>
      <c r="B596" s="91" t="s">
        <v>1848</v>
      </c>
      <c r="C596" s="91" t="s">
        <v>58</v>
      </c>
      <c r="D596" s="92" t="s">
        <v>600</v>
      </c>
      <c r="E596" s="93" t="s">
        <v>1742</v>
      </c>
      <c r="F596" s="91">
        <v>900</v>
      </c>
      <c r="G596" s="91" t="s">
        <v>1738</v>
      </c>
      <c r="H596" s="91" t="s">
        <v>1849</v>
      </c>
      <c r="I596" s="91">
        <v>13458183220</v>
      </c>
      <c r="J596" s="91"/>
    </row>
    <row r="597" spans="1:10">
      <c r="A597" s="96" t="s">
        <v>1850</v>
      </c>
      <c r="B597" s="91" t="s">
        <v>1851</v>
      </c>
      <c r="C597" s="91" t="s">
        <v>58</v>
      </c>
      <c r="D597" s="92" t="s">
        <v>139</v>
      </c>
      <c r="E597" s="93" t="s">
        <v>1852</v>
      </c>
      <c r="F597" s="91">
        <v>1500</v>
      </c>
      <c r="G597" s="91" t="s">
        <v>1738</v>
      </c>
      <c r="H597" s="91" t="s">
        <v>1853</v>
      </c>
      <c r="I597" s="91">
        <v>13547223597</v>
      </c>
      <c r="J597" s="91"/>
    </row>
    <row r="598" spans="1:10">
      <c r="A598" s="96" t="s">
        <v>1854</v>
      </c>
      <c r="B598" s="91" t="s">
        <v>1855</v>
      </c>
      <c r="C598" s="91" t="s">
        <v>58</v>
      </c>
      <c r="D598" s="92" t="s">
        <v>139</v>
      </c>
      <c r="E598" s="93" t="s">
        <v>1856</v>
      </c>
      <c r="F598" s="91">
        <v>600</v>
      </c>
      <c r="G598" s="91" t="s">
        <v>1738</v>
      </c>
      <c r="H598" s="91" t="s">
        <v>1853</v>
      </c>
      <c r="I598" s="91">
        <v>13547223597</v>
      </c>
      <c r="J598" s="91"/>
    </row>
    <row r="599" spans="1:10">
      <c r="A599" s="96" t="s">
        <v>1857</v>
      </c>
      <c r="B599" s="91" t="s">
        <v>1858</v>
      </c>
      <c r="C599" s="91" t="s">
        <v>58</v>
      </c>
      <c r="D599" s="92" t="s">
        <v>600</v>
      </c>
      <c r="E599" s="93" t="s">
        <v>1859</v>
      </c>
      <c r="F599" s="91">
        <v>400</v>
      </c>
      <c r="G599" s="91" t="s">
        <v>1738</v>
      </c>
      <c r="H599" s="91" t="s">
        <v>1853</v>
      </c>
      <c r="I599" s="91">
        <v>13547223597</v>
      </c>
      <c r="J599" s="91"/>
    </row>
    <row r="600" spans="1:10">
      <c r="A600" s="96" t="s">
        <v>1860</v>
      </c>
      <c r="B600" s="91" t="s">
        <v>1861</v>
      </c>
      <c r="C600" s="91" t="s">
        <v>58</v>
      </c>
      <c r="D600" s="92" t="s">
        <v>1796</v>
      </c>
      <c r="E600" s="93" t="s">
        <v>1862</v>
      </c>
      <c r="F600" s="91">
        <v>300</v>
      </c>
      <c r="G600" s="91" t="s">
        <v>1738</v>
      </c>
      <c r="H600" s="91" t="s">
        <v>1853</v>
      </c>
      <c r="I600" s="91">
        <v>13547223597</v>
      </c>
      <c r="J600" s="91"/>
    </row>
    <row r="601" spans="1:10">
      <c r="A601" s="96" t="s">
        <v>1863</v>
      </c>
      <c r="B601" s="91" t="s">
        <v>1864</v>
      </c>
      <c r="C601" s="91" t="s">
        <v>58</v>
      </c>
      <c r="D601" s="92" t="s">
        <v>1839</v>
      </c>
      <c r="E601" s="93" t="s">
        <v>1865</v>
      </c>
      <c r="F601" s="91">
        <v>480</v>
      </c>
      <c r="G601" s="91" t="s">
        <v>1738</v>
      </c>
      <c r="H601" s="91" t="s">
        <v>1866</v>
      </c>
      <c r="I601" s="91">
        <v>15982999266</v>
      </c>
      <c r="J601" s="91"/>
    </row>
    <row r="602" spans="1:10">
      <c r="A602" s="96" t="s">
        <v>1867</v>
      </c>
      <c r="B602" s="91" t="s">
        <v>1868</v>
      </c>
      <c r="C602" s="91" t="s">
        <v>58</v>
      </c>
      <c r="D602" s="92" t="s">
        <v>112</v>
      </c>
      <c r="E602" s="93" t="s">
        <v>1827</v>
      </c>
      <c r="F602" s="91">
        <v>600</v>
      </c>
      <c r="G602" s="91" t="s">
        <v>1738</v>
      </c>
      <c r="H602" s="91" t="s">
        <v>1869</v>
      </c>
      <c r="I602" s="91">
        <v>18398879922</v>
      </c>
      <c r="J602" s="91"/>
    </row>
    <row r="603" spans="1:10">
      <c r="A603" s="96" t="s">
        <v>1870</v>
      </c>
      <c r="B603" s="91" t="s">
        <v>1871</v>
      </c>
      <c r="C603" s="91" t="s">
        <v>58</v>
      </c>
      <c r="D603" s="92" t="s">
        <v>600</v>
      </c>
      <c r="E603" s="93" t="s">
        <v>1872</v>
      </c>
      <c r="F603" s="91">
        <v>720</v>
      </c>
      <c r="G603" s="91" t="s">
        <v>1738</v>
      </c>
      <c r="H603" s="91" t="s">
        <v>1869</v>
      </c>
      <c r="I603" s="91">
        <v>18398879922</v>
      </c>
      <c r="J603" s="91"/>
    </row>
    <row r="604" spans="1:10">
      <c r="A604" s="96" t="s">
        <v>1873</v>
      </c>
      <c r="B604" s="91" t="s">
        <v>1874</v>
      </c>
      <c r="C604" s="91" t="s">
        <v>58</v>
      </c>
      <c r="D604" s="92" t="s">
        <v>112</v>
      </c>
      <c r="E604" s="93" t="s">
        <v>1875</v>
      </c>
      <c r="F604" s="91">
        <v>300</v>
      </c>
      <c r="G604" s="91" t="s">
        <v>1738</v>
      </c>
      <c r="H604" s="91" t="s">
        <v>1876</v>
      </c>
      <c r="I604" s="91">
        <v>15892992607</v>
      </c>
      <c r="J604" s="91"/>
    </row>
    <row r="605" spans="1:10">
      <c r="A605" s="96" t="s">
        <v>1877</v>
      </c>
      <c r="B605" s="91" t="s">
        <v>1878</v>
      </c>
      <c r="C605" s="91" t="s">
        <v>58</v>
      </c>
      <c r="D605" s="92" t="s">
        <v>1796</v>
      </c>
      <c r="E605" s="93" t="s">
        <v>1879</v>
      </c>
      <c r="F605" s="91">
        <v>360</v>
      </c>
      <c r="G605" s="91" t="s">
        <v>1738</v>
      </c>
      <c r="H605" s="91" t="s">
        <v>1876</v>
      </c>
      <c r="I605" s="91">
        <v>15892992607</v>
      </c>
      <c r="J605" s="91"/>
    </row>
    <row r="606" spans="1:10">
      <c r="A606" s="96" t="s">
        <v>1880</v>
      </c>
      <c r="B606" s="91" t="s">
        <v>1881</v>
      </c>
      <c r="C606" s="91" t="s">
        <v>58</v>
      </c>
      <c r="D606" s="92" t="s">
        <v>139</v>
      </c>
      <c r="E606" s="93" t="s">
        <v>1784</v>
      </c>
      <c r="F606" s="91">
        <v>300</v>
      </c>
      <c r="G606" s="91" t="s">
        <v>1738</v>
      </c>
      <c r="H606" s="91" t="s">
        <v>1882</v>
      </c>
      <c r="I606" s="91">
        <v>13551922559</v>
      </c>
      <c r="J606" s="91"/>
    </row>
    <row r="607" spans="1:10">
      <c r="A607" s="96" t="s">
        <v>1883</v>
      </c>
      <c r="B607" s="91" t="s">
        <v>1884</v>
      </c>
      <c r="C607" s="91" t="s">
        <v>58</v>
      </c>
      <c r="D607" s="92" t="s">
        <v>139</v>
      </c>
      <c r="E607" s="93" t="s">
        <v>1885</v>
      </c>
      <c r="F607" s="91">
        <v>1500</v>
      </c>
      <c r="G607" s="91" t="s">
        <v>1738</v>
      </c>
      <c r="H607" s="91" t="s">
        <v>1886</v>
      </c>
      <c r="I607" s="91">
        <v>13508251969</v>
      </c>
      <c r="J607" s="91"/>
    </row>
    <row r="608" spans="1:10">
      <c r="A608" s="96" t="s">
        <v>1887</v>
      </c>
      <c r="B608" s="91" t="s">
        <v>1888</v>
      </c>
      <c r="C608" s="91" t="s">
        <v>58</v>
      </c>
      <c r="D608" s="92" t="s">
        <v>1796</v>
      </c>
      <c r="E608" s="93" t="s">
        <v>1889</v>
      </c>
      <c r="F608" s="91">
        <v>320</v>
      </c>
      <c r="G608" s="91" t="s">
        <v>1738</v>
      </c>
      <c r="H608" s="91" t="s">
        <v>1886</v>
      </c>
      <c r="I608" s="91">
        <v>13508251969</v>
      </c>
      <c r="J608" s="91"/>
    </row>
    <row r="609" spans="1:10">
      <c r="A609" s="96" t="s">
        <v>1890</v>
      </c>
      <c r="B609" s="91" t="s">
        <v>1891</v>
      </c>
      <c r="C609" s="91" t="s">
        <v>58</v>
      </c>
      <c r="D609" s="92" t="s">
        <v>139</v>
      </c>
      <c r="E609" s="93" t="s">
        <v>1784</v>
      </c>
      <c r="F609" s="91">
        <v>300</v>
      </c>
      <c r="G609" s="91" t="s">
        <v>1738</v>
      </c>
      <c r="H609" s="91" t="s">
        <v>1892</v>
      </c>
      <c r="I609" s="91">
        <v>13795676890</v>
      </c>
      <c r="J609" s="91"/>
    </row>
    <row r="610" spans="1:10">
      <c r="A610" s="96" t="s">
        <v>1893</v>
      </c>
      <c r="B610" s="91" t="s">
        <v>1894</v>
      </c>
      <c r="C610" s="91" t="s">
        <v>58</v>
      </c>
      <c r="D610" s="92" t="s">
        <v>119</v>
      </c>
      <c r="E610" s="93" t="s">
        <v>1895</v>
      </c>
      <c r="F610" s="91">
        <v>300</v>
      </c>
      <c r="G610" s="91" t="s">
        <v>1738</v>
      </c>
      <c r="H610" s="91" t="s">
        <v>1896</v>
      </c>
      <c r="I610" s="91">
        <v>13551432008</v>
      </c>
      <c r="J610" s="91"/>
    </row>
    <row r="611" spans="1:10">
      <c r="A611" s="96" t="s">
        <v>1897</v>
      </c>
      <c r="B611" s="91" t="s">
        <v>1898</v>
      </c>
      <c r="C611" s="91" t="s">
        <v>58</v>
      </c>
      <c r="D611" s="92" t="s">
        <v>119</v>
      </c>
      <c r="E611" s="93" t="s">
        <v>1899</v>
      </c>
      <c r="F611" s="91">
        <v>6800</v>
      </c>
      <c r="G611" s="91" t="s">
        <v>1738</v>
      </c>
      <c r="H611" s="91" t="s">
        <v>1900</v>
      </c>
      <c r="I611" s="91">
        <v>18081515552</v>
      </c>
      <c r="J611" s="91"/>
    </row>
    <row r="612" spans="1:10">
      <c r="A612" s="96" t="s">
        <v>1901</v>
      </c>
      <c r="B612" s="91" t="s">
        <v>1902</v>
      </c>
      <c r="C612" s="91" t="s">
        <v>58</v>
      </c>
      <c r="D612" s="92" t="s">
        <v>139</v>
      </c>
      <c r="E612" s="93" t="s">
        <v>1903</v>
      </c>
      <c r="F612" s="91">
        <v>5000</v>
      </c>
      <c r="G612" s="91" t="s">
        <v>1738</v>
      </c>
      <c r="H612" s="91" t="s">
        <v>1900</v>
      </c>
      <c r="I612" s="91">
        <v>18081515552</v>
      </c>
      <c r="J612" s="91"/>
    </row>
    <row r="613" spans="1:10">
      <c r="A613" s="96" t="s">
        <v>1904</v>
      </c>
      <c r="B613" s="91" t="s">
        <v>1905</v>
      </c>
      <c r="C613" s="91" t="s">
        <v>58</v>
      </c>
      <c r="D613" s="92" t="s">
        <v>119</v>
      </c>
      <c r="E613" s="93" t="s">
        <v>1906</v>
      </c>
      <c r="F613" s="91">
        <v>3500</v>
      </c>
      <c r="G613" s="91" t="s">
        <v>1738</v>
      </c>
      <c r="H613" s="91" t="s">
        <v>1900</v>
      </c>
      <c r="I613" s="91">
        <v>18081515552</v>
      </c>
      <c r="J613" s="91"/>
    </row>
    <row r="614" spans="1:10">
      <c r="A614" s="96" t="s">
        <v>1907</v>
      </c>
      <c r="B614" s="91" t="s">
        <v>1908</v>
      </c>
      <c r="C614" s="91" t="s">
        <v>58</v>
      </c>
      <c r="D614" s="92" t="s">
        <v>139</v>
      </c>
      <c r="E614" s="93" t="s">
        <v>1909</v>
      </c>
      <c r="F614" s="91">
        <v>2200</v>
      </c>
      <c r="G614" s="91" t="s">
        <v>1738</v>
      </c>
      <c r="H614" s="91" t="s">
        <v>1900</v>
      </c>
      <c r="I614" s="91">
        <v>18081515552</v>
      </c>
      <c r="J614" s="91"/>
    </row>
    <row r="615" spans="1:10">
      <c r="A615" s="96" t="s">
        <v>1910</v>
      </c>
      <c r="B615" s="91" t="s">
        <v>1911</v>
      </c>
      <c r="C615" s="91" t="s">
        <v>58</v>
      </c>
      <c r="D615" s="92" t="s">
        <v>600</v>
      </c>
      <c r="E615" s="93" t="s">
        <v>1912</v>
      </c>
      <c r="F615" s="91">
        <v>57500</v>
      </c>
      <c r="G615" s="91" t="s">
        <v>1738</v>
      </c>
      <c r="H615" s="91" t="s">
        <v>1900</v>
      </c>
      <c r="I615" s="91">
        <v>18081515552</v>
      </c>
      <c r="J615" s="91"/>
    </row>
    <row r="616" spans="1:10">
      <c r="A616" s="96" t="s">
        <v>1913</v>
      </c>
      <c r="B616" s="91" t="s">
        <v>1914</v>
      </c>
      <c r="C616" s="91" t="s">
        <v>58</v>
      </c>
      <c r="D616" s="92" t="s">
        <v>139</v>
      </c>
      <c r="E616" s="93" t="s">
        <v>1915</v>
      </c>
      <c r="F616" s="91">
        <v>2700</v>
      </c>
      <c r="G616" s="91" t="s">
        <v>1738</v>
      </c>
      <c r="H616" s="91" t="s">
        <v>1900</v>
      </c>
      <c r="I616" s="91">
        <v>18081515552</v>
      </c>
      <c r="J616" s="91"/>
    </row>
    <row r="617" spans="1:10">
      <c r="A617" s="96" t="s">
        <v>1916</v>
      </c>
      <c r="B617" s="91" t="s">
        <v>1917</v>
      </c>
      <c r="C617" s="91" t="s">
        <v>58</v>
      </c>
      <c r="D617" s="92" t="s">
        <v>600</v>
      </c>
      <c r="E617" s="93" t="s">
        <v>1918</v>
      </c>
      <c r="F617" s="91">
        <v>2500</v>
      </c>
      <c r="G617" s="91" t="s">
        <v>1738</v>
      </c>
      <c r="H617" s="91" t="s">
        <v>1900</v>
      </c>
      <c r="I617" s="91">
        <v>18081515552</v>
      </c>
      <c r="J617" s="91"/>
    </row>
    <row r="618" spans="1:10">
      <c r="A618" s="96" t="s">
        <v>1919</v>
      </c>
      <c r="B618" s="91" t="s">
        <v>1920</v>
      </c>
      <c r="C618" s="91" t="s">
        <v>58</v>
      </c>
      <c r="D618" s="92" t="s">
        <v>1143</v>
      </c>
      <c r="E618" s="93" t="s">
        <v>1921</v>
      </c>
      <c r="F618" s="91">
        <v>8500</v>
      </c>
      <c r="G618" s="91" t="s">
        <v>1738</v>
      </c>
      <c r="H618" s="91" t="s">
        <v>1900</v>
      </c>
      <c r="I618" s="91">
        <v>18081515552</v>
      </c>
      <c r="J618" s="91"/>
    </row>
    <row r="619" spans="1:10">
      <c r="A619" s="96" t="s">
        <v>1922</v>
      </c>
      <c r="B619" s="91" t="s">
        <v>1923</v>
      </c>
      <c r="C619" s="91" t="s">
        <v>58</v>
      </c>
      <c r="D619" s="92" t="s">
        <v>119</v>
      </c>
      <c r="E619" s="93" t="s">
        <v>1924</v>
      </c>
      <c r="F619" s="91">
        <v>3000</v>
      </c>
      <c r="G619" s="91" t="s">
        <v>1738</v>
      </c>
      <c r="H619" s="91" t="s">
        <v>1900</v>
      </c>
      <c r="I619" s="91">
        <v>18081515552</v>
      </c>
      <c r="J619" s="91"/>
    </row>
    <row r="620" spans="1:10">
      <c r="A620" s="96" t="s">
        <v>1925</v>
      </c>
      <c r="B620" s="91" t="s">
        <v>1926</v>
      </c>
      <c r="C620" s="91" t="s">
        <v>58</v>
      </c>
      <c r="D620" s="92" t="s">
        <v>119</v>
      </c>
      <c r="E620" s="93" t="s">
        <v>1903</v>
      </c>
      <c r="F620" s="91">
        <v>5000</v>
      </c>
      <c r="G620" s="91" t="s">
        <v>1738</v>
      </c>
      <c r="H620" s="91" t="s">
        <v>1900</v>
      </c>
      <c r="I620" s="91">
        <v>18081515552</v>
      </c>
      <c r="J620" s="91"/>
    </row>
    <row r="621" spans="1:10">
      <c r="A621" s="96" t="s">
        <v>1927</v>
      </c>
      <c r="B621" s="91" t="s">
        <v>1928</v>
      </c>
      <c r="C621" s="91" t="s">
        <v>58</v>
      </c>
      <c r="D621" s="92" t="s">
        <v>119</v>
      </c>
      <c r="E621" s="93" t="s">
        <v>1924</v>
      </c>
      <c r="F621" s="91">
        <v>3000</v>
      </c>
      <c r="G621" s="91" t="s">
        <v>1738</v>
      </c>
      <c r="H621" s="91" t="s">
        <v>1900</v>
      </c>
      <c r="I621" s="91">
        <v>18081515552</v>
      </c>
      <c r="J621" s="91"/>
    </row>
    <row r="622" spans="1:10">
      <c r="A622" s="96" t="s">
        <v>1929</v>
      </c>
      <c r="B622" s="91" t="s">
        <v>1930</v>
      </c>
      <c r="C622" s="91" t="s">
        <v>58</v>
      </c>
      <c r="D622" s="92" t="s">
        <v>1143</v>
      </c>
      <c r="E622" s="93" t="s">
        <v>1931</v>
      </c>
      <c r="F622" s="91">
        <v>55000</v>
      </c>
      <c r="G622" s="91" t="s">
        <v>1738</v>
      </c>
      <c r="H622" s="91" t="s">
        <v>1900</v>
      </c>
      <c r="I622" s="91">
        <v>18081515552</v>
      </c>
      <c r="J622" s="91"/>
    </row>
    <row r="623" spans="1:10">
      <c r="A623" s="88" t="s">
        <v>15</v>
      </c>
      <c r="B623" s="89" t="s">
        <v>37</v>
      </c>
      <c r="C623" s="98"/>
      <c r="D623" s="98"/>
      <c r="E623" s="97"/>
      <c r="F623" s="89">
        <f>SUM(F624:F644)</f>
        <v>430240</v>
      </c>
      <c r="G623" s="98"/>
      <c r="H623" s="98"/>
      <c r="I623" s="98"/>
      <c r="J623" s="98"/>
    </row>
    <row r="624" spans="1:10">
      <c r="A624" s="96" t="s">
        <v>1932</v>
      </c>
      <c r="B624" s="91" t="s">
        <v>1933</v>
      </c>
      <c r="C624" s="91" t="s">
        <v>58</v>
      </c>
      <c r="D624" s="92" t="s">
        <v>1934</v>
      </c>
      <c r="E624" s="93" t="s">
        <v>1935</v>
      </c>
      <c r="F624" s="91">
        <v>5000</v>
      </c>
      <c r="G624" s="91" t="s">
        <v>860</v>
      </c>
      <c r="H624" s="91" t="s">
        <v>861</v>
      </c>
      <c r="I624" s="91">
        <v>18398898536</v>
      </c>
      <c r="J624" s="91"/>
    </row>
    <row r="625" spans="1:10">
      <c r="A625" s="96" t="s">
        <v>1936</v>
      </c>
      <c r="B625" s="91" t="s">
        <v>1937</v>
      </c>
      <c r="C625" s="91" t="s">
        <v>58</v>
      </c>
      <c r="D625" s="92" t="s">
        <v>581</v>
      </c>
      <c r="E625" s="93" t="s">
        <v>1938</v>
      </c>
      <c r="F625" s="91">
        <v>8000</v>
      </c>
      <c r="G625" s="91" t="s">
        <v>642</v>
      </c>
      <c r="H625" s="91" t="s">
        <v>643</v>
      </c>
      <c r="I625" s="91">
        <v>15982985691</v>
      </c>
      <c r="J625" s="91"/>
    </row>
    <row r="626" ht="40.5" spans="1:10">
      <c r="A626" s="96" t="s">
        <v>1939</v>
      </c>
      <c r="B626" s="91" t="s">
        <v>1940</v>
      </c>
      <c r="C626" s="91" t="s">
        <v>58</v>
      </c>
      <c r="D626" s="92" t="s">
        <v>112</v>
      </c>
      <c r="E626" s="93" t="s">
        <v>1941</v>
      </c>
      <c r="F626" s="91">
        <v>141640</v>
      </c>
      <c r="G626" s="91" t="s">
        <v>661</v>
      </c>
      <c r="H626" s="91" t="s">
        <v>662</v>
      </c>
      <c r="I626" s="91">
        <v>19160696273</v>
      </c>
      <c r="J626" s="91"/>
    </row>
    <row r="627" ht="40.5" spans="1:10">
      <c r="A627" s="96" t="s">
        <v>1942</v>
      </c>
      <c r="B627" s="91" t="s">
        <v>1943</v>
      </c>
      <c r="C627" s="91" t="s">
        <v>58</v>
      </c>
      <c r="D627" s="92" t="s">
        <v>112</v>
      </c>
      <c r="E627" s="93" t="s">
        <v>1944</v>
      </c>
      <c r="F627" s="91">
        <v>8300</v>
      </c>
      <c r="G627" s="91" t="s">
        <v>661</v>
      </c>
      <c r="H627" s="91" t="s">
        <v>662</v>
      </c>
      <c r="I627" s="91">
        <v>19160696273</v>
      </c>
      <c r="J627" s="91"/>
    </row>
    <row r="628" ht="54" spans="1:10">
      <c r="A628" s="96" t="s">
        <v>1945</v>
      </c>
      <c r="B628" s="91" t="s">
        <v>1946</v>
      </c>
      <c r="C628" s="91" t="s">
        <v>816</v>
      </c>
      <c r="D628" s="92" t="s">
        <v>112</v>
      </c>
      <c r="E628" s="93" t="s">
        <v>1947</v>
      </c>
      <c r="F628" s="91">
        <v>47000</v>
      </c>
      <c r="G628" s="91" t="s">
        <v>865</v>
      </c>
      <c r="H628" s="91" t="s">
        <v>1948</v>
      </c>
      <c r="I628" s="91">
        <v>13568342299</v>
      </c>
      <c r="J628" s="91"/>
    </row>
    <row r="629" ht="27" spans="1:10">
      <c r="A629" s="96" t="s">
        <v>1949</v>
      </c>
      <c r="B629" s="91" t="s">
        <v>1950</v>
      </c>
      <c r="C629" s="91" t="s">
        <v>58</v>
      </c>
      <c r="D629" s="92" t="s">
        <v>112</v>
      </c>
      <c r="E629" s="93" t="s">
        <v>1951</v>
      </c>
      <c r="F629" s="91">
        <v>3300</v>
      </c>
      <c r="G629" s="91" t="s">
        <v>865</v>
      </c>
      <c r="H629" s="91" t="s">
        <v>1952</v>
      </c>
      <c r="I629" s="91">
        <v>15196851115</v>
      </c>
      <c r="J629" s="91"/>
    </row>
    <row r="630" ht="40.5" spans="1:10">
      <c r="A630" s="96" t="s">
        <v>1953</v>
      </c>
      <c r="B630" s="91" t="s">
        <v>1954</v>
      </c>
      <c r="C630" s="91" t="s">
        <v>58</v>
      </c>
      <c r="D630" s="92" t="s">
        <v>112</v>
      </c>
      <c r="E630" s="93" t="s">
        <v>1955</v>
      </c>
      <c r="F630" s="91">
        <v>3000</v>
      </c>
      <c r="G630" s="91" t="s">
        <v>865</v>
      </c>
      <c r="H630" s="91" t="s">
        <v>1952</v>
      </c>
      <c r="I630" s="91">
        <v>15196851115</v>
      </c>
      <c r="J630" s="91"/>
    </row>
    <row r="631" ht="67.5" spans="1:10">
      <c r="A631" s="96" t="s">
        <v>1956</v>
      </c>
      <c r="B631" s="91" t="s">
        <v>1957</v>
      </c>
      <c r="C631" s="91" t="s">
        <v>1958</v>
      </c>
      <c r="D631" s="92" t="s">
        <v>112</v>
      </c>
      <c r="E631" s="93" t="s">
        <v>1959</v>
      </c>
      <c r="F631" s="91">
        <v>25000</v>
      </c>
      <c r="G631" s="91" t="s">
        <v>865</v>
      </c>
      <c r="H631" s="91" t="s">
        <v>1960</v>
      </c>
      <c r="I631" s="91">
        <v>13882833928</v>
      </c>
      <c r="J631" s="91"/>
    </row>
    <row r="632" ht="27" spans="1:10">
      <c r="A632" s="96" t="s">
        <v>1961</v>
      </c>
      <c r="B632" s="91" t="s">
        <v>1962</v>
      </c>
      <c r="C632" s="91" t="s">
        <v>58</v>
      </c>
      <c r="D632" s="92" t="s">
        <v>139</v>
      </c>
      <c r="E632" s="93" t="s">
        <v>1963</v>
      </c>
      <c r="F632" s="91">
        <v>6000</v>
      </c>
      <c r="G632" s="91" t="s">
        <v>865</v>
      </c>
      <c r="H632" s="91" t="s">
        <v>1964</v>
      </c>
      <c r="I632" s="91">
        <v>13982859346</v>
      </c>
      <c r="J632" s="91"/>
    </row>
    <row r="633" ht="40.5" spans="1:10">
      <c r="A633" s="96" t="s">
        <v>1965</v>
      </c>
      <c r="B633" s="91" t="s">
        <v>1966</v>
      </c>
      <c r="C633" s="91" t="s">
        <v>58</v>
      </c>
      <c r="D633" s="92" t="s">
        <v>112</v>
      </c>
      <c r="E633" s="93" t="s">
        <v>1967</v>
      </c>
      <c r="F633" s="91">
        <v>30000</v>
      </c>
      <c r="G633" s="91" t="s">
        <v>865</v>
      </c>
      <c r="H633" s="91" t="s">
        <v>1964</v>
      </c>
      <c r="I633" s="91">
        <v>13982859346</v>
      </c>
      <c r="J633" s="91"/>
    </row>
    <row r="634" ht="27" spans="1:10">
      <c r="A634" s="96" t="s">
        <v>1968</v>
      </c>
      <c r="B634" s="91" t="s">
        <v>1969</v>
      </c>
      <c r="C634" s="91" t="s">
        <v>58</v>
      </c>
      <c r="D634" s="92" t="s">
        <v>139</v>
      </c>
      <c r="E634" s="93" t="s">
        <v>1970</v>
      </c>
      <c r="F634" s="91">
        <v>5000</v>
      </c>
      <c r="G634" s="91" t="s">
        <v>865</v>
      </c>
      <c r="H634" s="91" t="s">
        <v>1964</v>
      </c>
      <c r="I634" s="91">
        <v>13982859346</v>
      </c>
      <c r="J634" s="91"/>
    </row>
    <row r="635" ht="27" spans="1:10">
      <c r="A635" s="96" t="s">
        <v>1971</v>
      </c>
      <c r="B635" s="91" t="s">
        <v>1972</v>
      </c>
      <c r="C635" s="91" t="s">
        <v>58</v>
      </c>
      <c r="D635" s="92" t="s">
        <v>581</v>
      </c>
      <c r="E635" s="93" t="s">
        <v>1973</v>
      </c>
      <c r="F635" s="91">
        <v>4000</v>
      </c>
      <c r="G635" s="91" t="s">
        <v>865</v>
      </c>
      <c r="H635" s="91" t="s">
        <v>1964</v>
      </c>
      <c r="I635" s="91">
        <v>13982859346</v>
      </c>
      <c r="J635" s="91"/>
    </row>
    <row r="636" ht="27" spans="1:10">
      <c r="A636" s="96" t="s">
        <v>1974</v>
      </c>
      <c r="B636" s="91" t="s">
        <v>1975</v>
      </c>
      <c r="C636" s="91" t="s">
        <v>58</v>
      </c>
      <c r="D636" s="92" t="s">
        <v>581</v>
      </c>
      <c r="E636" s="93" t="s">
        <v>1976</v>
      </c>
      <c r="F636" s="91">
        <v>36000</v>
      </c>
      <c r="G636" s="91" t="s">
        <v>865</v>
      </c>
      <c r="H636" s="91" t="s">
        <v>1964</v>
      </c>
      <c r="I636" s="91">
        <v>13982859346</v>
      </c>
      <c r="J636" s="91"/>
    </row>
    <row r="637" ht="27" spans="1:10">
      <c r="A637" s="96" t="s">
        <v>1977</v>
      </c>
      <c r="B637" s="91" t="s">
        <v>1978</v>
      </c>
      <c r="C637" s="91" t="s">
        <v>58</v>
      </c>
      <c r="D637" s="92" t="s">
        <v>112</v>
      </c>
      <c r="E637" s="93" t="s">
        <v>1979</v>
      </c>
      <c r="F637" s="91">
        <v>34000</v>
      </c>
      <c r="G637" s="91" t="s">
        <v>865</v>
      </c>
      <c r="H637" s="91" t="s">
        <v>1964</v>
      </c>
      <c r="I637" s="91">
        <v>13982859346</v>
      </c>
      <c r="J637" s="91"/>
    </row>
    <row r="638" spans="1:10">
      <c r="A638" s="96" t="s">
        <v>1980</v>
      </c>
      <c r="B638" s="91" t="s">
        <v>1981</v>
      </c>
      <c r="C638" s="91" t="s">
        <v>58</v>
      </c>
      <c r="D638" s="92" t="s">
        <v>709</v>
      </c>
      <c r="E638" s="93" t="s">
        <v>1982</v>
      </c>
      <c r="F638" s="91">
        <v>20000</v>
      </c>
      <c r="G638" s="91" t="s">
        <v>865</v>
      </c>
      <c r="H638" s="91" t="s">
        <v>1964</v>
      </c>
      <c r="I638" s="91">
        <v>13982859346</v>
      </c>
      <c r="J638" s="91"/>
    </row>
    <row r="639" ht="27" spans="1:10">
      <c r="A639" s="96" t="s">
        <v>1983</v>
      </c>
      <c r="B639" s="91" t="s">
        <v>1984</v>
      </c>
      <c r="C639" s="91" t="s">
        <v>58</v>
      </c>
      <c r="D639" s="92" t="s">
        <v>990</v>
      </c>
      <c r="E639" s="93" t="s">
        <v>1985</v>
      </c>
      <c r="F639" s="91">
        <v>12000</v>
      </c>
      <c r="G639" s="91" t="s">
        <v>865</v>
      </c>
      <c r="H639" s="91" t="s">
        <v>1964</v>
      </c>
      <c r="I639" s="91">
        <v>13982859346</v>
      </c>
      <c r="J639" s="91"/>
    </row>
    <row r="640" ht="40.5" spans="1:10">
      <c r="A640" s="96" t="s">
        <v>1986</v>
      </c>
      <c r="B640" s="91" t="s">
        <v>1987</v>
      </c>
      <c r="C640" s="91" t="s">
        <v>58</v>
      </c>
      <c r="D640" s="92" t="s">
        <v>551</v>
      </c>
      <c r="E640" s="93" t="s">
        <v>1988</v>
      </c>
      <c r="F640" s="91">
        <v>10000</v>
      </c>
      <c r="G640" s="91" t="s">
        <v>865</v>
      </c>
      <c r="H640" s="91" t="s">
        <v>1964</v>
      </c>
      <c r="I640" s="91">
        <v>13982859346</v>
      </c>
      <c r="J640" s="91"/>
    </row>
    <row r="641" ht="40.5" spans="1:10">
      <c r="A641" s="96" t="s">
        <v>1989</v>
      </c>
      <c r="B641" s="91" t="s">
        <v>1990</v>
      </c>
      <c r="C641" s="91" t="s">
        <v>58</v>
      </c>
      <c r="D641" s="92" t="s">
        <v>551</v>
      </c>
      <c r="E641" s="93" t="s">
        <v>1991</v>
      </c>
      <c r="F641" s="91">
        <v>12000</v>
      </c>
      <c r="G641" s="91" t="s">
        <v>865</v>
      </c>
      <c r="H641" s="91" t="s">
        <v>1964</v>
      </c>
      <c r="I641" s="91">
        <v>13982859346</v>
      </c>
      <c r="J641" s="91"/>
    </row>
    <row r="642" ht="40.5" spans="1:10">
      <c r="A642" s="96" t="s">
        <v>1992</v>
      </c>
      <c r="B642" s="91" t="s">
        <v>1993</v>
      </c>
      <c r="C642" s="91" t="s">
        <v>58</v>
      </c>
      <c r="D642" s="92" t="s">
        <v>581</v>
      </c>
      <c r="E642" s="93" t="s">
        <v>1994</v>
      </c>
      <c r="F642" s="91">
        <v>6000</v>
      </c>
      <c r="G642" s="91" t="s">
        <v>865</v>
      </c>
      <c r="H642" s="91" t="s">
        <v>1964</v>
      </c>
      <c r="I642" s="91">
        <v>13982859346</v>
      </c>
      <c r="J642" s="91"/>
    </row>
    <row r="643" spans="1:10">
      <c r="A643" s="96" t="s">
        <v>1995</v>
      </c>
      <c r="B643" s="91" t="s">
        <v>1996</v>
      </c>
      <c r="C643" s="91" t="s">
        <v>58</v>
      </c>
      <c r="D643" s="92" t="s">
        <v>112</v>
      </c>
      <c r="E643" s="93" t="s">
        <v>1997</v>
      </c>
      <c r="F643" s="91">
        <v>6000</v>
      </c>
      <c r="G643" s="91" t="s">
        <v>865</v>
      </c>
      <c r="H643" s="91" t="s">
        <v>1964</v>
      </c>
      <c r="I643" s="91">
        <v>13982859346</v>
      </c>
      <c r="J643" s="91"/>
    </row>
    <row r="644" ht="27" spans="1:10">
      <c r="A644" s="96" t="s">
        <v>1998</v>
      </c>
      <c r="B644" s="91" t="s">
        <v>1999</v>
      </c>
      <c r="C644" s="91" t="s">
        <v>58</v>
      </c>
      <c r="D644" s="92" t="s">
        <v>581</v>
      </c>
      <c r="E644" s="93" t="s">
        <v>2000</v>
      </c>
      <c r="F644" s="91">
        <v>8000</v>
      </c>
      <c r="G644" s="91" t="s">
        <v>865</v>
      </c>
      <c r="H644" s="91" t="s">
        <v>1964</v>
      </c>
      <c r="I644" s="91">
        <v>13982859346</v>
      </c>
      <c r="J644" s="91"/>
    </row>
    <row r="645" spans="1:10">
      <c r="A645" s="88" t="s">
        <v>17</v>
      </c>
      <c r="B645" s="89" t="s">
        <v>38</v>
      </c>
      <c r="C645" s="98"/>
      <c r="D645" s="98"/>
      <c r="E645" s="97"/>
      <c r="F645" s="89">
        <f>SUM(F646:F669)</f>
        <v>255510</v>
      </c>
      <c r="G645" s="98"/>
      <c r="H645" s="98"/>
      <c r="I645" s="98"/>
      <c r="J645" s="98"/>
    </row>
    <row r="646" s="2" customFormat="1" spans="1:10">
      <c r="A646" s="96" t="s">
        <v>2001</v>
      </c>
      <c r="B646" s="91" t="s">
        <v>2002</v>
      </c>
      <c r="C646" s="91" t="s">
        <v>58</v>
      </c>
      <c r="D646" s="92" t="s">
        <v>1186</v>
      </c>
      <c r="E646" s="93" t="s">
        <v>2003</v>
      </c>
      <c r="F646" s="91">
        <v>2000</v>
      </c>
      <c r="G646" s="91" t="s">
        <v>2004</v>
      </c>
      <c r="H646" s="91"/>
      <c r="I646" s="91"/>
      <c r="J646" s="91"/>
    </row>
    <row r="647" spans="1:10">
      <c r="A647" s="96" t="s">
        <v>2005</v>
      </c>
      <c r="B647" s="91" t="s">
        <v>2006</v>
      </c>
      <c r="C647" s="91" t="s">
        <v>58</v>
      </c>
      <c r="D647" s="92" t="s">
        <v>640</v>
      </c>
      <c r="E647" s="93" t="s">
        <v>2007</v>
      </c>
      <c r="F647" s="91">
        <v>5000</v>
      </c>
      <c r="G647" s="91" t="s">
        <v>642</v>
      </c>
      <c r="H647" s="91" t="s">
        <v>643</v>
      </c>
      <c r="I647" s="91">
        <v>15982985691</v>
      </c>
      <c r="J647" s="91"/>
    </row>
    <row r="648" spans="1:10">
      <c r="A648" s="96" t="s">
        <v>2008</v>
      </c>
      <c r="B648" s="91" t="s">
        <v>2009</v>
      </c>
      <c r="C648" s="91" t="s">
        <v>58</v>
      </c>
      <c r="D648" s="92" t="s">
        <v>646</v>
      </c>
      <c r="E648" s="93" t="s">
        <v>2010</v>
      </c>
      <c r="F648" s="91">
        <v>150</v>
      </c>
      <c r="G648" s="91" t="s">
        <v>642</v>
      </c>
      <c r="H648" s="91" t="s">
        <v>643</v>
      </c>
      <c r="I648" s="91">
        <v>15982985691</v>
      </c>
      <c r="J648" s="91"/>
    </row>
    <row r="649" ht="27" spans="1:10">
      <c r="A649" s="96" t="s">
        <v>2011</v>
      </c>
      <c r="B649" s="91" t="s">
        <v>2012</v>
      </c>
      <c r="C649" s="91" t="s">
        <v>58</v>
      </c>
      <c r="D649" s="92" t="s">
        <v>581</v>
      </c>
      <c r="E649" s="93" t="s">
        <v>2013</v>
      </c>
      <c r="F649" s="91">
        <v>50000</v>
      </c>
      <c r="G649" s="91" t="s">
        <v>1654</v>
      </c>
      <c r="H649" s="91" t="s">
        <v>1655</v>
      </c>
      <c r="I649" s="91">
        <v>13551465779</v>
      </c>
      <c r="J649" s="91"/>
    </row>
    <row r="650" ht="27" spans="1:10">
      <c r="A650" s="96" t="s">
        <v>2014</v>
      </c>
      <c r="B650" s="91" t="s">
        <v>2015</v>
      </c>
      <c r="C650" s="91" t="s">
        <v>58</v>
      </c>
      <c r="D650" s="92" t="s">
        <v>581</v>
      </c>
      <c r="E650" s="93" t="s">
        <v>2016</v>
      </c>
      <c r="F650" s="91">
        <v>50000</v>
      </c>
      <c r="G650" s="91" t="s">
        <v>1654</v>
      </c>
      <c r="H650" s="91" t="s">
        <v>1655</v>
      </c>
      <c r="I650" s="91">
        <v>13551465779</v>
      </c>
      <c r="J650" s="91"/>
    </row>
    <row r="651" ht="40.5" spans="1:10">
      <c r="A651" s="96" t="s">
        <v>2017</v>
      </c>
      <c r="B651" s="91" t="s">
        <v>2018</v>
      </c>
      <c r="C651" s="91" t="s">
        <v>58</v>
      </c>
      <c r="D651" s="92" t="s">
        <v>581</v>
      </c>
      <c r="E651" s="93" t="s">
        <v>2019</v>
      </c>
      <c r="F651" s="91">
        <v>12000</v>
      </c>
      <c r="G651" s="91" t="s">
        <v>1654</v>
      </c>
      <c r="H651" s="91" t="s">
        <v>1655</v>
      </c>
      <c r="I651" s="91">
        <v>13551465779</v>
      </c>
      <c r="J651" s="91"/>
    </row>
    <row r="652" spans="1:10">
      <c r="A652" s="96" t="s">
        <v>2020</v>
      </c>
      <c r="B652" s="91" t="s">
        <v>2021</v>
      </c>
      <c r="C652" s="91" t="s">
        <v>58</v>
      </c>
      <c r="D652" s="92" t="s">
        <v>581</v>
      </c>
      <c r="E652" s="93" t="s">
        <v>2022</v>
      </c>
      <c r="F652" s="91">
        <v>1500</v>
      </c>
      <c r="G652" s="91" t="s">
        <v>1654</v>
      </c>
      <c r="H652" s="91" t="s">
        <v>1655</v>
      </c>
      <c r="I652" s="91">
        <v>13551465779</v>
      </c>
      <c r="J652" s="91"/>
    </row>
    <row r="653" spans="1:10">
      <c r="A653" s="96" t="s">
        <v>2023</v>
      </c>
      <c r="B653" s="91" t="s">
        <v>2024</v>
      </c>
      <c r="C653" s="91" t="s">
        <v>58</v>
      </c>
      <c r="D653" s="92" t="s">
        <v>581</v>
      </c>
      <c r="E653" s="93" t="s">
        <v>2025</v>
      </c>
      <c r="F653" s="91">
        <v>550</v>
      </c>
      <c r="G653" s="91" t="s">
        <v>1654</v>
      </c>
      <c r="H653" s="91" t="s">
        <v>1655</v>
      </c>
      <c r="I653" s="91">
        <v>13551465779</v>
      </c>
      <c r="J653" s="91"/>
    </row>
    <row r="654" spans="1:10">
      <c r="A654" s="96" t="s">
        <v>2026</v>
      </c>
      <c r="B654" s="91" t="s">
        <v>2027</v>
      </c>
      <c r="C654" s="91" t="s">
        <v>2028</v>
      </c>
      <c r="D654" s="92" t="s">
        <v>581</v>
      </c>
      <c r="E654" s="93" t="s">
        <v>2029</v>
      </c>
      <c r="F654" s="91">
        <v>960</v>
      </c>
      <c r="G654" s="91" t="s">
        <v>1654</v>
      </c>
      <c r="H654" s="91" t="s">
        <v>1655</v>
      </c>
      <c r="I654" s="91">
        <v>13551465779</v>
      </c>
      <c r="J654" s="91"/>
    </row>
    <row r="655" ht="27" spans="1:10">
      <c r="A655" s="96" t="s">
        <v>2030</v>
      </c>
      <c r="B655" s="91" t="s">
        <v>2031</v>
      </c>
      <c r="C655" s="91" t="s">
        <v>58</v>
      </c>
      <c r="D655" s="92" t="s">
        <v>87</v>
      </c>
      <c r="E655" s="93" t="s">
        <v>2032</v>
      </c>
      <c r="F655" s="91">
        <v>30000</v>
      </c>
      <c r="G655" s="91" t="s">
        <v>1654</v>
      </c>
      <c r="H655" s="91" t="s">
        <v>1655</v>
      </c>
      <c r="I655" s="91">
        <v>13551465779</v>
      </c>
      <c r="J655" s="91"/>
    </row>
    <row r="656" ht="27" spans="1:10">
      <c r="A656" s="96" t="s">
        <v>2033</v>
      </c>
      <c r="B656" s="91" t="s">
        <v>2034</v>
      </c>
      <c r="C656" s="91" t="s">
        <v>58</v>
      </c>
      <c r="D656" s="92" t="s">
        <v>581</v>
      </c>
      <c r="E656" s="93" t="s">
        <v>2035</v>
      </c>
      <c r="F656" s="91">
        <v>10000</v>
      </c>
      <c r="G656" s="91" t="s">
        <v>1654</v>
      </c>
      <c r="H656" s="91" t="s">
        <v>1655</v>
      </c>
      <c r="I656" s="91">
        <v>13551465779</v>
      </c>
      <c r="J656" s="91"/>
    </row>
    <row r="657" spans="1:10">
      <c r="A657" s="96" t="s">
        <v>2036</v>
      </c>
      <c r="B657" s="91" t="s">
        <v>2037</v>
      </c>
      <c r="C657" s="91" t="s">
        <v>58</v>
      </c>
      <c r="D657" s="92" t="s">
        <v>87</v>
      </c>
      <c r="E657" s="93" t="s">
        <v>2038</v>
      </c>
      <c r="F657" s="91">
        <v>300</v>
      </c>
      <c r="G657" s="91" t="s">
        <v>1654</v>
      </c>
      <c r="H657" s="91" t="s">
        <v>1655</v>
      </c>
      <c r="I657" s="91">
        <v>13551465779</v>
      </c>
      <c r="J657" s="91"/>
    </row>
    <row r="658" ht="40.5" spans="1:10">
      <c r="A658" s="96" t="s">
        <v>2039</v>
      </c>
      <c r="B658" s="91" t="s">
        <v>2040</v>
      </c>
      <c r="C658" s="91" t="s">
        <v>58</v>
      </c>
      <c r="D658" s="92" t="s">
        <v>551</v>
      </c>
      <c r="E658" s="93" t="s">
        <v>2041</v>
      </c>
      <c r="F658" s="91">
        <v>20000</v>
      </c>
      <c r="G658" s="91" t="s">
        <v>1654</v>
      </c>
      <c r="H658" s="91" t="s">
        <v>1655</v>
      </c>
      <c r="I658" s="91">
        <v>13551465779</v>
      </c>
      <c r="J658" s="91"/>
    </row>
    <row r="659" ht="27" spans="1:10">
      <c r="A659" s="96" t="s">
        <v>2042</v>
      </c>
      <c r="B659" s="91" t="s">
        <v>2043</v>
      </c>
      <c r="C659" s="91" t="s">
        <v>58</v>
      </c>
      <c r="D659" s="92" t="s">
        <v>581</v>
      </c>
      <c r="E659" s="93" t="s">
        <v>2013</v>
      </c>
      <c r="F659" s="91">
        <v>50000</v>
      </c>
      <c r="G659" s="91" t="s">
        <v>1654</v>
      </c>
      <c r="H659" s="91" t="s">
        <v>1655</v>
      </c>
      <c r="I659" s="91">
        <v>13551465779</v>
      </c>
      <c r="J659" s="91"/>
    </row>
    <row r="660" spans="1:10">
      <c r="A660" s="96" t="s">
        <v>2044</v>
      </c>
      <c r="B660" s="91" t="s">
        <v>2045</v>
      </c>
      <c r="C660" s="91" t="s">
        <v>58</v>
      </c>
      <c r="D660" s="92" t="s">
        <v>87</v>
      </c>
      <c r="E660" s="93" t="s">
        <v>2046</v>
      </c>
      <c r="F660" s="91">
        <v>3000</v>
      </c>
      <c r="G660" s="91" t="s">
        <v>1654</v>
      </c>
      <c r="H660" s="91" t="s">
        <v>1655</v>
      </c>
      <c r="I660" s="91">
        <v>13551465779</v>
      </c>
      <c r="J660" s="91"/>
    </row>
    <row r="661" spans="1:10">
      <c r="A661" s="96" t="s">
        <v>2047</v>
      </c>
      <c r="B661" s="91" t="s">
        <v>2048</v>
      </c>
      <c r="C661" s="91" t="s">
        <v>58</v>
      </c>
      <c r="D661" s="92" t="s">
        <v>551</v>
      </c>
      <c r="E661" s="93" t="s">
        <v>2049</v>
      </c>
      <c r="F661" s="91">
        <v>400</v>
      </c>
      <c r="G661" s="91" t="s">
        <v>1654</v>
      </c>
      <c r="H661" s="91" t="s">
        <v>1655</v>
      </c>
      <c r="I661" s="91">
        <v>13551465779</v>
      </c>
      <c r="J661" s="91"/>
    </row>
    <row r="662" ht="54" spans="1:10">
      <c r="A662" s="96" t="s">
        <v>2050</v>
      </c>
      <c r="B662" s="91" t="s">
        <v>2051</v>
      </c>
      <c r="C662" s="91" t="s">
        <v>58</v>
      </c>
      <c r="D662" s="92" t="s">
        <v>975</v>
      </c>
      <c r="E662" s="93" t="s">
        <v>2052</v>
      </c>
      <c r="F662" s="91">
        <v>1000</v>
      </c>
      <c r="G662" s="91" t="s">
        <v>1654</v>
      </c>
      <c r="H662" s="91" t="s">
        <v>1655</v>
      </c>
      <c r="I662" s="91">
        <v>13551465779</v>
      </c>
      <c r="J662" s="91"/>
    </row>
    <row r="663" ht="27" spans="1:10">
      <c r="A663" s="96" t="s">
        <v>2053</v>
      </c>
      <c r="B663" s="91" t="s">
        <v>2054</v>
      </c>
      <c r="C663" s="91" t="s">
        <v>58</v>
      </c>
      <c r="D663" s="92" t="s">
        <v>975</v>
      </c>
      <c r="E663" s="93" t="s">
        <v>2055</v>
      </c>
      <c r="F663" s="91">
        <v>850</v>
      </c>
      <c r="G663" s="91" t="s">
        <v>1654</v>
      </c>
      <c r="H663" s="91" t="s">
        <v>1655</v>
      </c>
      <c r="I663" s="91">
        <v>13551465779</v>
      </c>
      <c r="J663" s="91"/>
    </row>
    <row r="664" spans="1:10">
      <c r="A664" s="96" t="s">
        <v>2056</v>
      </c>
      <c r="B664" s="91" t="s">
        <v>2057</v>
      </c>
      <c r="C664" s="91" t="s">
        <v>58</v>
      </c>
      <c r="D664" s="92" t="s">
        <v>551</v>
      </c>
      <c r="E664" s="93" t="s">
        <v>2058</v>
      </c>
      <c r="F664" s="91">
        <v>800</v>
      </c>
      <c r="G664" s="91" t="s">
        <v>1654</v>
      </c>
      <c r="H664" s="91" t="s">
        <v>1655</v>
      </c>
      <c r="I664" s="91">
        <v>13551465779</v>
      </c>
      <c r="J664" s="91"/>
    </row>
    <row r="665" spans="1:10">
      <c r="A665" s="96" t="s">
        <v>2059</v>
      </c>
      <c r="B665" s="91" t="s">
        <v>2060</v>
      </c>
      <c r="C665" s="91" t="s">
        <v>58</v>
      </c>
      <c r="D665" s="92" t="s">
        <v>87</v>
      </c>
      <c r="E665" s="93" t="s">
        <v>2061</v>
      </c>
      <c r="F665" s="91">
        <v>1000</v>
      </c>
      <c r="G665" s="91" t="s">
        <v>1654</v>
      </c>
      <c r="H665" s="91" t="s">
        <v>1655</v>
      </c>
      <c r="I665" s="91">
        <v>13551465779</v>
      </c>
      <c r="J665" s="91"/>
    </row>
    <row r="666" ht="27" spans="1:10">
      <c r="A666" s="96" t="s">
        <v>2062</v>
      </c>
      <c r="B666" s="91" t="s">
        <v>2063</v>
      </c>
      <c r="C666" s="91" t="s">
        <v>58</v>
      </c>
      <c r="D666" s="92" t="s">
        <v>87</v>
      </c>
      <c r="E666" s="93" t="s">
        <v>2064</v>
      </c>
      <c r="F666" s="91">
        <v>5000</v>
      </c>
      <c r="G666" s="91" t="s">
        <v>1654</v>
      </c>
      <c r="H666" s="91" t="s">
        <v>1655</v>
      </c>
      <c r="I666" s="91">
        <v>13551465779</v>
      </c>
      <c r="J666" s="91"/>
    </row>
    <row r="667" ht="54" spans="1:10">
      <c r="A667" s="96" t="s">
        <v>2065</v>
      </c>
      <c r="B667" s="91" t="s">
        <v>2066</v>
      </c>
      <c r="C667" s="91" t="s">
        <v>58</v>
      </c>
      <c r="D667" s="92" t="s">
        <v>551</v>
      </c>
      <c r="E667" s="93" t="s">
        <v>2067</v>
      </c>
      <c r="F667" s="91">
        <v>2000</v>
      </c>
      <c r="G667" s="91" t="s">
        <v>1654</v>
      </c>
      <c r="H667" s="91" t="s">
        <v>1655</v>
      </c>
      <c r="I667" s="91">
        <v>13551465779</v>
      </c>
      <c r="J667" s="91"/>
    </row>
    <row r="668" spans="1:10">
      <c r="A668" s="96" t="s">
        <v>2068</v>
      </c>
      <c r="B668" s="91" t="s">
        <v>2069</v>
      </c>
      <c r="C668" s="91" t="s">
        <v>58</v>
      </c>
      <c r="D668" s="92" t="s">
        <v>87</v>
      </c>
      <c r="E668" s="93" t="s">
        <v>2070</v>
      </c>
      <c r="F668" s="91">
        <v>3000</v>
      </c>
      <c r="G668" s="91" t="s">
        <v>1654</v>
      </c>
      <c r="H668" s="91" t="s">
        <v>1655</v>
      </c>
      <c r="I668" s="91">
        <v>13551465779</v>
      </c>
      <c r="J668" s="91"/>
    </row>
    <row r="669" ht="27" spans="1:10">
      <c r="A669" s="96" t="s">
        <v>2071</v>
      </c>
      <c r="B669" s="91" t="s">
        <v>2072</v>
      </c>
      <c r="C669" s="91" t="s">
        <v>58</v>
      </c>
      <c r="D669" s="91" t="s">
        <v>119</v>
      </c>
      <c r="E669" s="93" t="s">
        <v>2073</v>
      </c>
      <c r="F669" s="91">
        <v>6000</v>
      </c>
      <c r="G669" s="91" t="s">
        <v>2074</v>
      </c>
      <c r="H669" s="91" t="s">
        <v>2075</v>
      </c>
      <c r="I669" s="91">
        <v>13160862706</v>
      </c>
      <c r="J669" s="91"/>
    </row>
    <row r="670" spans="1:10">
      <c r="A670" s="88" t="s">
        <v>19</v>
      </c>
      <c r="B670" s="89" t="s">
        <v>39</v>
      </c>
      <c r="C670" s="98"/>
      <c r="D670" s="98"/>
      <c r="E670" s="97"/>
      <c r="F670" s="89">
        <f>SUM(F671:F674)</f>
        <v>14500</v>
      </c>
      <c r="G670" s="98"/>
      <c r="H670" s="98"/>
      <c r="I670" s="98"/>
      <c r="J670" s="98"/>
    </row>
    <row r="671" s="2" customFormat="1" spans="1:10">
      <c r="A671" s="96" t="s">
        <v>2076</v>
      </c>
      <c r="B671" s="91" t="s">
        <v>2077</v>
      </c>
      <c r="C671" s="91"/>
      <c r="D671" s="92" t="s">
        <v>143</v>
      </c>
      <c r="E671" s="93" t="s">
        <v>2078</v>
      </c>
      <c r="F671" s="91">
        <v>3000</v>
      </c>
      <c r="G671" s="91" t="s">
        <v>145</v>
      </c>
      <c r="H671" s="91" t="s">
        <v>146</v>
      </c>
      <c r="I671" s="91">
        <v>18780802087</v>
      </c>
      <c r="J671" s="91"/>
    </row>
    <row r="672" s="2" customFormat="1" spans="1:10">
      <c r="A672" s="96" t="s">
        <v>2079</v>
      </c>
      <c r="B672" s="91" t="s">
        <v>2080</v>
      </c>
      <c r="C672" s="91" t="s">
        <v>58</v>
      </c>
      <c r="D672" s="92" t="s">
        <v>640</v>
      </c>
      <c r="E672" s="93" t="s">
        <v>2081</v>
      </c>
      <c r="F672" s="91">
        <v>2500</v>
      </c>
      <c r="G672" s="91" t="s">
        <v>571</v>
      </c>
      <c r="H672" s="91" t="s">
        <v>572</v>
      </c>
      <c r="I672" s="91">
        <v>13882883248</v>
      </c>
      <c r="J672" s="91"/>
    </row>
    <row r="673" spans="1:10">
      <c r="A673" s="96" t="s">
        <v>2082</v>
      </c>
      <c r="B673" s="91" t="s">
        <v>2083</v>
      </c>
      <c r="C673" s="91" t="s">
        <v>58</v>
      </c>
      <c r="D673" s="92" t="s">
        <v>2084</v>
      </c>
      <c r="E673" s="93" t="s">
        <v>2085</v>
      </c>
      <c r="F673" s="91">
        <v>2000</v>
      </c>
      <c r="G673" s="91" t="s">
        <v>642</v>
      </c>
      <c r="H673" s="91" t="s">
        <v>643</v>
      </c>
      <c r="I673" s="91">
        <v>15982985691</v>
      </c>
      <c r="J673" s="91"/>
    </row>
    <row r="674" spans="1:10">
      <c r="A674" s="96" t="s">
        <v>2086</v>
      </c>
      <c r="B674" s="91" t="s">
        <v>2087</v>
      </c>
      <c r="C674" s="91" t="s">
        <v>58</v>
      </c>
      <c r="D674" s="92" t="s">
        <v>87</v>
      </c>
      <c r="E674" s="93" t="s">
        <v>2088</v>
      </c>
      <c r="F674" s="91">
        <v>7000</v>
      </c>
      <c r="G674" s="91" t="s">
        <v>642</v>
      </c>
      <c r="H674" s="91" t="s">
        <v>643</v>
      </c>
      <c r="I674" s="91">
        <v>15982985691</v>
      </c>
      <c r="J674" s="91"/>
    </row>
    <row r="675" spans="1:10">
      <c r="A675" s="88" t="s">
        <v>21</v>
      </c>
      <c r="B675" s="89" t="s">
        <v>40</v>
      </c>
      <c r="C675" s="98"/>
      <c r="D675" s="98"/>
      <c r="E675" s="97"/>
      <c r="F675" s="89">
        <f>SUM(F676:F686)</f>
        <v>308717</v>
      </c>
      <c r="G675" s="98"/>
      <c r="H675" s="98"/>
      <c r="I675" s="98"/>
      <c r="J675" s="98"/>
    </row>
    <row r="676" ht="27" spans="1:10">
      <c r="A676" s="96" t="s">
        <v>2089</v>
      </c>
      <c r="B676" s="91" t="s">
        <v>2090</v>
      </c>
      <c r="C676" s="91" t="s">
        <v>58</v>
      </c>
      <c r="D676" s="92" t="s">
        <v>91</v>
      </c>
      <c r="E676" s="93" t="s">
        <v>2091</v>
      </c>
      <c r="F676" s="91">
        <v>109000</v>
      </c>
      <c r="G676" s="91" t="s">
        <v>2092</v>
      </c>
      <c r="H676" s="91" t="s">
        <v>2093</v>
      </c>
      <c r="I676" s="91">
        <v>18381814262</v>
      </c>
      <c r="J676" s="91"/>
    </row>
    <row r="677" ht="27" spans="1:10">
      <c r="A677" s="96" t="s">
        <v>2094</v>
      </c>
      <c r="B677" s="91" t="s">
        <v>2095</v>
      </c>
      <c r="C677" s="91" t="s">
        <v>58</v>
      </c>
      <c r="D677" s="92" t="s">
        <v>2096</v>
      </c>
      <c r="E677" s="93" t="s">
        <v>2097</v>
      </c>
      <c r="F677" s="91">
        <v>32000</v>
      </c>
      <c r="G677" s="91" t="s">
        <v>2092</v>
      </c>
      <c r="H677" s="91" t="s">
        <v>2093</v>
      </c>
      <c r="I677" s="91">
        <v>18381814262</v>
      </c>
      <c r="J677" s="91"/>
    </row>
    <row r="678" ht="27" spans="1:10">
      <c r="A678" s="96" t="s">
        <v>2098</v>
      </c>
      <c r="B678" s="91" t="s">
        <v>2099</v>
      </c>
      <c r="C678" s="91" t="s">
        <v>58</v>
      </c>
      <c r="D678" s="92" t="s">
        <v>985</v>
      </c>
      <c r="E678" s="93" t="s">
        <v>2100</v>
      </c>
      <c r="F678" s="91">
        <v>90000</v>
      </c>
      <c r="G678" s="91" t="s">
        <v>2092</v>
      </c>
      <c r="H678" s="91" t="s">
        <v>2093</v>
      </c>
      <c r="I678" s="91">
        <v>18381814262</v>
      </c>
      <c r="J678" s="91"/>
    </row>
    <row r="679" ht="27" spans="1:10">
      <c r="A679" s="96" t="s">
        <v>2101</v>
      </c>
      <c r="B679" s="91" t="s">
        <v>2102</v>
      </c>
      <c r="C679" s="91" t="s">
        <v>58</v>
      </c>
      <c r="D679" s="91" t="s">
        <v>112</v>
      </c>
      <c r="E679" s="93" t="s">
        <v>2103</v>
      </c>
      <c r="F679" s="91">
        <v>25614</v>
      </c>
      <c r="G679" s="91" t="s">
        <v>2104</v>
      </c>
      <c r="H679" s="93"/>
      <c r="I679" s="93"/>
      <c r="J679" s="98"/>
    </row>
    <row r="680" ht="54" spans="1:10">
      <c r="A680" s="96" t="s">
        <v>2105</v>
      </c>
      <c r="B680" s="91" t="s">
        <v>2106</v>
      </c>
      <c r="C680" s="91" t="s">
        <v>58</v>
      </c>
      <c r="D680" s="91" t="s">
        <v>2107</v>
      </c>
      <c r="E680" s="93" t="s">
        <v>2108</v>
      </c>
      <c r="F680" s="91">
        <v>30000</v>
      </c>
      <c r="G680" s="91" t="s">
        <v>693</v>
      </c>
      <c r="H680" s="91" t="s">
        <v>694</v>
      </c>
      <c r="I680" s="91">
        <v>13558553950</v>
      </c>
      <c r="J680" s="98"/>
    </row>
    <row r="681" ht="54" spans="1:10">
      <c r="A681" s="96" t="s">
        <v>2109</v>
      </c>
      <c r="B681" s="91" t="s">
        <v>2110</v>
      </c>
      <c r="C681" s="91" t="s">
        <v>759</v>
      </c>
      <c r="D681" s="91" t="s">
        <v>119</v>
      </c>
      <c r="E681" s="93" t="s">
        <v>2111</v>
      </c>
      <c r="F681" s="91">
        <v>1116</v>
      </c>
      <c r="G681" s="91" t="s">
        <v>2112</v>
      </c>
      <c r="H681" s="91"/>
      <c r="I681" s="91"/>
      <c r="J681" s="98"/>
    </row>
    <row r="682" ht="54" spans="1:10">
      <c r="A682" s="96" t="s">
        <v>2113</v>
      </c>
      <c r="B682" s="91" t="s">
        <v>2114</v>
      </c>
      <c r="C682" s="91" t="s">
        <v>759</v>
      </c>
      <c r="D682" s="91" t="s">
        <v>119</v>
      </c>
      <c r="E682" s="93" t="s">
        <v>2115</v>
      </c>
      <c r="F682" s="91">
        <v>1181</v>
      </c>
      <c r="G682" s="91" t="s">
        <v>2112</v>
      </c>
      <c r="H682" s="91"/>
      <c r="I682" s="91"/>
      <c r="J682" s="98"/>
    </row>
    <row r="683" ht="40.5" spans="1:10">
      <c r="A683" s="96" t="s">
        <v>2116</v>
      </c>
      <c r="B683" s="91" t="s">
        <v>2117</v>
      </c>
      <c r="C683" s="91" t="s">
        <v>759</v>
      </c>
      <c r="D683" s="91" t="s">
        <v>119</v>
      </c>
      <c r="E683" s="93" t="s">
        <v>2118</v>
      </c>
      <c r="F683" s="91">
        <v>2053</v>
      </c>
      <c r="G683" s="91" t="s">
        <v>2112</v>
      </c>
      <c r="H683" s="91"/>
      <c r="I683" s="91"/>
      <c r="J683" s="98"/>
    </row>
    <row r="684" ht="27" spans="1:10">
      <c r="A684" s="96" t="s">
        <v>2119</v>
      </c>
      <c r="B684" s="91" t="s">
        <v>2120</v>
      </c>
      <c r="C684" s="91" t="s">
        <v>759</v>
      </c>
      <c r="D684" s="91" t="s">
        <v>119</v>
      </c>
      <c r="E684" s="93" t="s">
        <v>2121</v>
      </c>
      <c r="F684" s="91">
        <v>4453</v>
      </c>
      <c r="G684" s="91" t="s">
        <v>2112</v>
      </c>
      <c r="H684" s="91"/>
      <c r="I684" s="91"/>
      <c r="J684" s="98"/>
    </row>
    <row r="685" ht="27" spans="1:10">
      <c r="A685" s="96" t="s">
        <v>2122</v>
      </c>
      <c r="B685" s="91" t="s">
        <v>2123</v>
      </c>
      <c r="C685" s="91" t="s">
        <v>759</v>
      </c>
      <c r="D685" s="91" t="s">
        <v>119</v>
      </c>
      <c r="E685" s="93" t="s">
        <v>2124</v>
      </c>
      <c r="F685" s="91">
        <v>9300</v>
      </c>
      <c r="G685" s="91" t="s">
        <v>693</v>
      </c>
      <c r="H685" s="91" t="s">
        <v>694</v>
      </c>
      <c r="I685" s="91">
        <v>13558553950</v>
      </c>
      <c r="J685" s="98"/>
    </row>
    <row r="686" ht="27" spans="1:10">
      <c r="A686" s="96" t="s">
        <v>2125</v>
      </c>
      <c r="B686" s="91" t="s">
        <v>2126</v>
      </c>
      <c r="C686" s="91" t="s">
        <v>759</v>
      </c>
      <c r="D686" s="91" t="s">
        <v>119</v>
      </c>
      <c r="E686" s="93" t="s">
        <v>2127</v>
      </c>
      <c r="F686" s="91">
        <v>4000</v>
      </c>
      <c r="G686" s="91" t="s">
        <v>693</v>
      </c>
      <c r="H686" s="91" t="s">
        <v>694</v>
      </c>
      <c r="I686" s="91">
        <v>13558553950</v>
      </c>
      <c r="J686" s="98"/>
    </row>
    <row r="687" spans="1:10">
      <c r="A687" s="88" t="s">
        <v>30</v>
      </c>
      <c r="B687" s="89" t="s">
        <v>41</v>
      </c>
      <c r="C687" s="98"/>
      <c r="D687" s="99"/>
      <c r="E687" s="97"/>
      <c r="F687" s="89">
        <f>SUM(F688:F737)</f>
        <v>303538.22</v>
      </c>
      <c r="G687" s="98"/>
      <c r="H687" s="98"/>
      <c r="I687" s="98"/>
      <c r="J687" s="98"/>
    </row>
    <row r="688" s="2" customFormat="1" spans="1:10">
      <c r="A688" s="96" t="s">
        <v>2128</v>
      </c>
      <c r="B688" s="91" t="s">
        <v>2129</v>
      </c>
      <c r="C688" s="91" t="s">
        <v>58</v>
      </c>
      <c r="D688" s="92" t="s">
        <v>87</v>
      </c>
      <c r="E688" s="93" t="s">
        <v>2130</v>
      </c>
      <c r="F688" s="91">
        <v>1000</v>
      </c>
      <c r="G688" s="91" t="s">
        <v>571</v>
      </c>
      <c r="H688" s="91" t="s">
        <v>572</v>
      </c>
      <c r="I688" s="91">
        <v>13882883248</v>
      </c>
      <c r="J688" s="91"/>
    </row>
    <row r="689" spans="1:10">
      <c r="A689" s="96" t="s">
        <v>2131</v>
      </c>
      <c r="B689" s="91" t="s">
        <v>2132</v>
      </c>
      <c r="C689" s="91" t="s">
        <v>58</v>
      </c>
      <c r="D689" s="92" t="s">
        <v>2133</v>
      </c>
      <c r="E689" s="93" t="s">
        <v>2134</v>
      </c>
      <c r="F689" s="91">
        <v>9000</v>
      </c>
      <c r="G689" s="91" t="s">
        <v>860</v>
      </c>
      <c r="H689" s="91" t="s">
        <v>861</v>
      </c>
      <c r="I689" s="91">
        <v>18398898536</v>
      </c>
      <c r="J689" s="91"/>
    </row>
    <row r="690" spans="1:10">
      <c r="A690" s="96" t="s">
        <v>2135</v>
      </c>
      <c r="B690" s="91" t="s">
        <v>2136</v>
      </c>
      <c r="C690" s="91" t="s">
        <v>58</v>
      </c>
      <c r="D690" s="92" t="s">
        <v>112</v>
      </c>
      <c r="E690" s="93" t="s">
        <v>2137</v>
      </c>
      <c r="F690" s="91">
        <v>1544.19</v>
      </c>
      <c r="G690" s="91" t="s">
        <v>2138</v>
      </c>
      <c r="H690" s="91" t="s">
        <v>2139</v>
      </c>
      <c r="I690" s="91">
        <v>13882859868</v>
      </c>
      <c r="J690" s="91"/>
    </row>
    <row r="691" spans="1:10">
      <c r="A691" s="96" t="s">
        <v>2140</v>
      </c>
      <c r="B691" s="91" t="s">
        <v>2141</v>
      </c>
      <c r="C691" s="91" t="s">
        <v>58</v>
      </c>
      <c r="D691" s="92" t="s">
        <v>112</v>
      </c>
      <c r="E691" s="93" t="s">
        <v>2142</v>
      </c>
      <c r="F691" s="91">
        <v>1070.7</v>
      </c>
      <c r="G691" s="91" t="s">
        <v>2138</v>
      </c>
      <c r="H691" s="91" t="s">
        <v>2139</v>
      </c>
      <c r="I691" s="91">
        <v>13882859868</v>
      </c>
      <c r="J691" s="91"/>
    </row>
    <row r="692" spans="1:10">
      <c r="A692" s="96" t="s">
        <v>2143</v>
      </c>
      <c r="B692" s="91" t="s">
        <v>2144</v>
      </c>
      <c r="C692" s="91" t="s">
        <v>58</v>
      </c>
      <c r="D692" s="92" t="s">
        <v>112</v>
      </c>
      <c r="E692" s="93" t="s">
        <v>2142</v>
      </c>
      <c r="F692" s="91">
        <v>1070.7</v>
      </c>
      <c r="G692" s="91" t="s">
        <v>2138</v>
      </c>
      <c r="H692" s="91" t="s">
        <v>2139</v>
      </c>
      <c r="I692" s="91">
        <v>13882859868</v>
      </c>
      <c r="J692" s="91"/>
    </row>
    <row r="693" spans="1:10">
      <c r="A693" s="96" t="s">
        <v>2145</v>
      </c>
      <c r="B693" s="91" t="s">
        <v>2146</v>
      </c>
      <c r="C693" s="91" t="s">
        <v>58</v>
      </c>
      <c r="D693" s="92" t="s">
        <v>112</v>
      </c>
      <c r="E693" s="93" t="s">
        <v>2142</v>
      </c>
      <c r="F693" s="91">
        <v>1070.7</v>
      </c>
      <c r="G693" s="91" t="s">
        <v>2138</v>
      </c>
      <c r="H693" s="91" t="s">
        <v>2139</v>
      </c>
      <c r="I693" s="91">
        <v>13882859868</v>
      </c>
      <c r="J693" s="91"/>
    </row>
    <row r="694" spans="1:10">
      <c r="A694" s="96" t="s">
        <v>2147</v>
      </c>
      <c r="B694" s="91" t="s">
        <v>2148</v>
      </c>
      <c r="C694" s="91" t="s">
        <v>58</v>
      </c>
      <c r="D694" s="92" t="s">
        <v>112</v>
      </c>
      <c r="E694" s="93" t="s">
        <v>2142</v>
      </c>
      <c r="F694" s="91">
        <v>1070.7</v>
      </c>
      <c r="G694" s="91" t="s">
        <v>2138</v>
      </c>
      <c r="H694" s="91" t="s">
        <v>2139</v>
      </c>
      <c r="I694" s="91">
        <v>13882859868</v>
      </c>
      <c r="J694" s="91"/>
    </row>
    <row r="695" spans="1:10">
      <c r="A695" s="96" t="s">
        <v>2149</v>
      </c>
      <c r="B695" s="91" t="s">
        <v>2150</v>
      </c>
      <c r="C695" s="91" t="s">
        <v>58</v>
      </c>
      <c r="D695" s="92" t="s">
        <v>112</v>
      </c>
      <c r="E695" s="93" t="s">
        <v>2151</v>
      </c>
      <c r="F695" s="91">
        <v>1558</v>
      </c>
      <c r="G695" s="91" t="s">
        <v>2138</v>
      </c>
      <c r="H695" s="91" t="s">
        <v>2139</v>
      </c>
      <c r="I695" s="91">
        <v>13882859868</v>
      </c>
      <c r="J695" s="91"/>
    </row>
    <row r="696" spans="1:10">
      <c r="A696" s="96" t="s">
        <v>2152</v>
      </c>
      <c r="B696" s="91" t="s">
        <v>2153</v>
      </c>
      <c r="C696" s="91" t="s">
        <v>58</v>
      </c>
      <c r="D696" s="92" t="s">
        <v>112</v>
      </c>
      <c r="E696" s="93" t="s">
        <v>2154</v>
      </c>
      <c r="F696" s="91">
        <v>662</v>
      </c>
      <c r="G696" s="91" t="s">
        <v>2138</v>
      </c>
      <c r="H696" s="91" t="s">
        <v>2139</v>
      </c>
      <c r="I696" s="91">
        <v>13882859868</v>
      </c>
      <c r="J696" s="91"/>
    </row>
    <row r="697" spans="1:10">
      <c r="A697" s="96" t="s">
        <v>2155</v>
      </c>
      <c r="B697" s="91" t="s">
        <v>2156</v>
      </c>
      <c r="C697" s="91" t="s">
        <v>58</v>
      </c>
      <c r="D697" s="92" t="s">
        <v>112</v>
      </c>
      <c r="E697" s="93" t="s">
        <v>2154</v>
      </c>
      <c r="F697" s="91">
        <v>662</v>
      </c>
      <c r="G697" s="91" t="s">
        <v>2138</v>
      </c>
      <c r="H697" s="91" t="s">
        <v>2139</v>
      </c>
      <c r="I697" s="91">
        <v>13882859868</v>
      </c>
      <c r="J697" s="91"/>
    </row>
    <row r="698" spans="1:10">
      <c r="A698" s="96" t="s">
        <v>2157</v>
      </c>
      <c r="B698" s="91" t="s">
        <v>2158</v>
      </c>
      <c r="C698" s="91" t="s">
        <v>58</v>
      </c>
      <c r="D698" s="92" t="s">
        <v>112</v>
      </c>
      <c r="E698" s="93" t="s">
        <v>2154</v>
      </c>
      <c r="F698" s="91">
        <v>662</v>
      </c>
      <c r="G698" s="91" t="s">
        <v>2138</v>
      </c>
      <c r="H698" s="91" t="s">
        <v>2139</v>
      </c>
      <c r="I698" s="91">
        <v>13882859868</v>
      </c>
      <c r="J698" s="91"/>
    </row>
    <row r="699" ht="27" spans="1:10">
      <c r="A699" s="96" t="s">
        <v>2159</v>
      </c>
      <c r="B699" s="91" t="s">
        <v>2160</v>
      </c>
      <c r="C699" s="91" t="s">
        <v>58</v>
      </c>
      <c r="D699" s="92" t="s">
        <v>112</v>
      </c>
      <c r="E699" s="93" t="s">
        <v>2161</v>
      </c>
      <c r="F699" s="91">
        <v>350</v>
      </c>
      <c r="G699" s="91" t="s">
        <v>2138</v>
      </c>
      <c r="H699" s="91" t="s">
        <v>2139</v>
      </c>
      <c r="I699" s="91">
        <v>13882859868</v>
      </c>
      <c r="J699" s="91"/>
    </row>
    <row r="700" spans="1:10">
      <c r="A700" s="96" t="s">
        <v>2162</v>
      </c>
      <c r="B700" s="91" t="s">
        <v>2163</v>
      </c>
      <c r="C700" s="91" t="s">
        <v>58</v>
      </c>
      <c r="D700" s="92" t="s">
        <v>581</v>
      </c>
      <c r="E700" s="93" t="s">
        <v>2164</v>
      </c>
      <c r="F700" s="91">
        <v>3000</v>
      </c>
      <c r="G700" s="91" t="s">
        <v>642</v>
      </c>
      <c r="H700" s="91" t="s">
        <v>643</v>
      </c>
      <c r="I700" s="91">
        <v>15982985691</v>
      </c>
      <c r="J700" s="91"/>
    </row>
    <row r="701" ht="54" spans="1:10">
      <c r="A701" s="96" t="s">
        <v>2165</v>
      </c>
      <c r="B701" s="91" t="s">
        <v>2166</v>
      </c>
      <c r="C701" s="91" t="s">
        <v>58</v>
      </c>
      <c r="D701" s="92" t="s">
        <v>112</v>
      </c>
      <c r="E701" s="93" t="s">
        <v>2167</v>
      </c>
      <c r="F701" s="91">
        <v>800</v>
      </c>
      <c r="G701" s="91" t="s">
        <v>2168</v>
      </c>
      <c r="H701" s="91" t="s">
        <v>2169</v>
      </c>
      <c r="I701" s="91">
        <v>13882836955</v>
      </c>
      <c r="J701" s="91"/>
    </row>
    <row r="702" ht="67.5" spans="1:10">
      <c r="A702" s="96" t="s">
        <v>2170</v>
      </c>
      <c r="B702" s="91" t="s">
        <v>2171</v>
      </c>
      <c r="C702" s="91" t="s">
        <v>2172</v>
      </c>
      <c r="D702" s="92" t="s">
        <v>600</v>
      </c>
      <c r="E702" s="93" t="s">
        <v>2173</v>
      </c>
      <c r="F702" s="91">
        <v>2850</v>
      </c>
      <c r="G702" s="91" t="s">
        <v>2168</v>
      </c>
      <c r="H702" s="91" t="s">
        <v>2169</v>
      </c>
      <c r="I702" s="91">
        <v>13882836955</v>
      </c>
      <c r="J702" s="91"/>
    </row>
    <row r="703" ht="54" spans="1:10">
      <c r="A703" s="96" t="s">
        <v>2174</v>
      </c>
      <c r="B703" s="91" t="s">
        <v>2175</v>
      </c>
      <c r="C703" s="91" t="s">
        <v>2172</v>
      </c>
      <c r="D703" s="92" t="s">
        <v>600</v>
      </c>
      <c r="E703" s="93" t="s">
        <v>2176</v>
      </c>
      <c r="F703" s="91">
        <v>1048</v>
      </c>
      <c r="G703" s="91" t="s">
        <v>2168</v>
      </c>
      <c r="H703" s="91" t="s">
        <v>2169</v>
      </c>
      <c r="I703" s="91">
        <v>13882836955</v>
      </c>
      <c r="J703" s="91"/>
    </row>
    <row r="704" ht="27" spans="1:10">
      <c r="A704" s="96" t="s">
        <v>2177</v>
      </c>
      <c r="B704" s="91" t="s">
        <v>2178</v>
      </c>
      <c r="C704" s="91" t="s">
        <v>58</v>
      </c>
      <c r="D704" s="92" t="s">
        <v>975</v>
      </c>
      <c r="E704" s="93" t="s">
        <v>2179</v>
      </c>
      <c r="F704" s="91">
        <v>6600</v>
      </c>
      <c r="G704" s="91" t="s">
        <v>2180</v>
      </c>
      <c r="H704" s="91" t="s">
        <v>2181</v>
      </c>
      <c r="I704" s="91">
        <v>13404049899</v>
      </c>
      <c r="J704" s="91"/>
    </row>
    <row r="705" spans="1:10">
      <c r="A705" s="96" t="s">
        <v>2182</v>
      </c>
      <c r="B705" s="91" t="s">
        <v>2183</v>
      </c>
      <c r="C705" s="91" t="s">
        <v>58</v>
      </c>
      <c r="D705" s="92" t="s">
        <v>975</v>
      </c>
      <c r="E705" s="93" t="s">
        <v>2184</v>
      </c>
      <c r="F705" s="91">
        <v>1800</v>
      </c>
      <c r="G705" s="91" t="s">
        <v>2180</v>
      </c>
      <c r="H705" s="91" t="s">
        <v>2181</v>
      </c>
      <c r="I705" s="91">
        <v>13404049899</v>
      </c>
      <c r="J705" s="91"/>
    </row>
    <row r="706" ht="40.5" spans="1:10">
      <c r="A706" s="96" t="s">
        <v>2185</v>
      </c>
      <c r="B706" s="91" t="s">
        <v>2186</v>
      </c>
      <c r="C706" s="91" t="s">
        <v>58</v>
      </c>
      <c r="D706" s="92" t="s">
        <v>975</v>
      </c>
      <c r="E706" s="93" t="s">
        <v>2187</v>
      </c>
      <c r="F706" s="91">
        <v>26700</v>
      </c>
      <c r="G706" s="91" t="s">
        <v>2180</v>
      </c>
      <c r="H706" s="91" t="s">
        <v>2181</v>
      </c>
      <c r="I706" s="91">
        <v>13404049899</v>
      </c>
      <c r="J706" s="91"/>
    </row>
    <row r="707" spans="1:10">
      <c r="A707" s="96" t="s">
        <v>2188</v>
      </c>
      <c r="B707" s="91" t="s">
        <v>2189</v>
      </c>
      <c r="C707" s="91" t="s">
        <v>58</v>
      </c>
      <c r="D707" s="92" t="s">
        <v>975</v>
      </c>
      <c r="E707" s="93" t="s">
        <v>2190</v>
      </c>
      <c r="F707" s="91">
        <v>1200</v>
      </c>
      <c r="G707" s="91" t="s">
        <v>2180</v>
      </c>
      <c r="H707" s="91" t="s">
        <v>2181</v>
      </c>
      <c r="I707" s="91">
        <v>13404049899</v>
      </c>
      <c r="J707" s="91"/>
    </row>
    <row r="708" ht="40.5" spans="1:10">
      <c r="A708" s="96" t="s">
        <v>2191</v>
      </c>
      <c r="B708" s="91" t="s">
        <v>2192</v>
      </c>
      <c r="C708" s="91" t="s">
        <v>58</v>
      </c>
      <c r="D708" s="92" t="s">
        <v>975</v>
      </c>
      <c r="E708" s="93" t="s">
        <v>2187</v>
      </c>
      <c r="F708" s="91">
        <v>26700</v>
      </c>
      <c r="G708" s="91" t="s">
        <v>2180</v>
      </c>
      <c r="H708" s="91" t="s">
        <v>2181</v>
      </c>
      <c r="I708" s="91">
        <v>13404049899</v>
      </c>
      <c r="J708" s="91"/>
    </row>
    <row r="709" ht="40.5" spans="1:10">
      <c r="A709" s="96" t="s">
        <v>2193</v>
      </c>
      <c r="B709" s="91" t="s">
        <v>2194</v>
      </c>
      <c r="C709" s="91" t="s">
        <v>58</v>
      </c>
      <c r="D709" s="92" t="s">
        <v>975</v>
      </c>
      <c r="E709" s="93" t="s">
        <v>2195</v>
      </c>
      <c r="F709" s="91">
        <v>6675</v>
      </c>
      <c r="G709" s="91" t="s">
        <v>2180</v>
      </c>
      <c r="H709" s="91" t="s">
        <v>2181</v>
      </c>
      <c r="I709" s="91">
        <v>13404049899</v>
      </c>
      <c r="J709" s="91"/>
    </row>
    <row r="710" ht="40.5" spans="1:10">
      <c r="A710" s="96" t="s">
        <v>2196</v>
      </c>
      <c r="B710" s="91" t="s">
        <v>2197</v>
      </c>
      <c r="C710" s="91" t="s">
        <v>58</v>
      </c>
      <c r="D710" s="92" t="s">
        <v>975</v>
      </c>
      <c r="E710" s="93" t="s">
        <v>2195</v>
      </c>
      <c r="F710" s="91">
        <v>6675</v>
      </c>
      <c r="G710" s="91" t="s">
        <v>2180</v>
      </c>
      <c r="H710" s="91" t="s">
        <v>2181</v>
      </c>
      <c r="I710" s="91">
        <v>13404049899</v>
      </c>
      <c r="J710" s="91"/>
    </row>
    <row r="711" ht="27" spans="1:10">
      <c r="A711" s="96" t="s">
        <v>2198</v>
      </c>
      <c r="B711" s="91" t="s">
        <v>2199</v>
      </c>
      <c r="C711" s="91" t="s">
        <v>58</v>
      </c>
      <c r="D711" s="92" t="s">
        <v>581</v>
      </c>
      <c r="E711" s="93" t="s">
        <v>2200</v>
      </c>
      <c r="F711" s="91">
        <v>13400</v>
      </c>
      <c r="G711" s="91" t="s">
        <v>2180</v>
      </c>
      <c r="H711" s="91" t="s">
        <v>2181</v>
      </c>
      <c r="I711" s="91">
        <v>13404049899</v>
      </c>
      <c r="J711" s="91"/>
    </row>
    <row r="712" spans="1:10">
      <c r="A712" s="96" t="s">
        <v>2201</v>
      </c>
      <c r="B712" s="91" t="s">
        <v>2202</v>
      </c>
      <c r="C712" s="91" t="s">
        <v>58</v>
      </c>
      <c r="D712" s="92" t="s">
        <v>975</v>
      </c>
      <c r="E712" s="93" t="s">
        <v>2203</v>
      </c>
      <c r="F712" s="91">
        <v>1050</v>
      </c>
      <c r="G712" s="91" t="s">
        <v>2180</v>
      </c>
      <c r="H712" s="91" t="s">
        <v>2181</v>
      </c>
      <c r="I712" s="91">
        <v>13404049899</v>
      </c>
      <c r="J712" s="91"/>
    </row>
    <row r="713" ht="40.5" spans="1:10">
      <c r="A713" s="96" t="s">
        <v>2204</v>
      </c>
      <c r="B713" s="91" t="s">
        <v>2205</v>
      </c>
      <c r="C713" s="91" t="s">
        <v>58</v>
      </c>
      <c r="D713" s="92" t="s">
        <v>975</v>
      </c>
      <c r="E713" s="93" t="s">
        <v>2206</v>
      </c>
      <c r="F713" s="91">
        <v>5562</v>
      </c>
      <c r="G713" s="91" t="s">
        <v>2180</v>
      </c>
      <c r="H713" s="91" t="s">
        <v>2181</v>
      </c>
      <c r="I713" s="91">
        <v>13404049899</v>
      </c>
      <c r="J713" s="91"/>
    </row>
    <row r="714" ht="40.5" spans="1:10">
      <c r="A714" s="96" t="s">
        <v>2207</v>
      </c>
      <c r="B714" s="91" t="s">
        <v>2208</v>
      </c>
      <c r="C714" s="91" t="s">
        <v>58</v>
      </c>
      <c r="D714" s="92" t="s">
        <v>975</v>
      </c>
      <c r="E714" s="93" t="s">
        <v>2195</v>
      </c>
      <c r="F714" s="91">
        <v>6675</v>
      </c>
      <c r="G714" s="91" t="s">
        <v>2180</v>
      </c>
      <c r="H714" s="91" t="s">
        <v>2181</v>
      </c>
      <c r="I714" s="91">
        <v>13404049899</v>
      </c>
      <c r="J714" s="91"/>
    </row>
    <row r="715" ht="40.5" spans="1:10">
      <c r="A715" s="96" t="s">
        <v>2209</v>
      </c>
      <c r="B715" s="91" t="s">
        <v>2210</v>
      </c>
      <c r="C715" s="91" t="s">
        <v>58</v>
      </c>
      <c r="D715" s="92" t="s">
        <v>975</v>
      </c>
      <c r="E715" s="93" t="s">
        <v>2195</v>
      </c>
      <c r="F715" s="91">
        <v>6675</v>
      </c>
      <c r="G715" s="91" t="s">
        <v>2180</v>
      </c>
      <c r="H715" s="91" t="s">
        <v>2181</v>
      </c>
      <c r="I715" s="91">
        <v>13404049899</v>
      </c>
      <c r="J715" s="91"/>
    </row>
    <row r="716" ht="40.5" spans="1:10">
      <c r="A716" s="96" t="s">
        <v>2211</v>
      </c>
      <c r="B716" s="91" t="s">
        <v>2212</v>
      </c>
      <c r="C716" s="91" t="s">
        <v>58</v>
      </c>
      <c r="D716" s="92" t="s">
        <v>975</v>
      </c>
      <c r="E716" s="93" t="s">
        <v>2213</v>
      </c>
      <c r="F716" s="91">
        <v>6675</v>
      </c>
      <c r="G716" s="91" t="s">
        <v>2180</v>
      </c>
      <c r="H716" s="91" t="s">
        <v>2181</v>
      </c>
      <c r="I716" s="91">
        <v>13404049899</v>
      </c>
      <c r="J716" s="91"/>
    </row>
    <row r="717" ht="40.5" spans="1:10">
      <c r="A717" s="96" t="s">
        <v>2214</v>
      </c>
      <c r="B717" s="91" t="s">
        <v>2215</v>
      </c>
      <c r="C717" s="91" t="s">
        <v>58</v>
      </c>
      <c r="D717" s="92" t="s">
        <v>975</v>
      </c>
      <c r="E717" s="93" t="s">
        <v>2206</v>
      </c>
      <c r="F717" s="91">
        <v>5562</v>
      </c>
      <c r="G717" s="91" t="s">
        <v>2180</v>
      </c>
      <c r="H717" s="91" t="s">
        <v>2181</v>
      </c>
      <c r="I717" s="91">
        <v>13404049899</v>
      </c>
      <c r="J717" s="91"/>
    </row>
    <row r="718" ht="40.5" spans="1:10">
      <c r="A718" s="96" t="s">
        <v>2216</v>
      </c>
      <c r="B718" s="91" t="s">
        <v>2217</v>
      </c>
      <c r="C718" s="91" t="s">
        <v>58</v>
      </c>
      <c r="D718" s="92" t="s">
        <v>975</v>
      </c>
      <c r="E718" s="93" t="s">
        <v>2206</v>
      </c>
      <c r="F718" s="91">
        <v>5562</v>
      </c>
      <c r="G718" s="91" t="s">
        <v>2180</v>
      </c>
      <c r="H718" s="91" t="s">
        <v>2181</v>
      </c>
      <c r="I718" s="91">
        <v>13404049899</v>
      </c>
      <c r="J718" s="91"/>
    </row>
    <row r="719" ht="40.5" spans="1:10">
      <c r="A719" s="96" t="s">
        <v>2218</v>
      </c>
      <c r="B719" s="91" t="s">
        <v>2219</v>
      </c>
      <c r="C719" s="91" t="s">
        <v>58</v>
      </c>
      <c r="D719" s="92" t="s">
        <v>975</v>
      </c>
      <c r="E719" s="93" t="s">
        <v>2206</v>
      </c>
      <c r="F719" s="91">
        <v>5562</v>
      </c>
      <c r="G719" s="91" t="s">
        <v>2180</v>
      </c>
      <c r="H719" s="91" t="s">
        <v>2181</v>
      </c>
      <c r="I719" s="91">
        <v>13404049899</v>
      </c>
      <c r="J719" s="91"/>
    </row>
    <row r="720" spans="1:10">
      <c r="A720" s="96" t="s">
        <v>2220</v>
      </c>
      <c r="B720" s="91" t="s">
        <v>2221</v>
      </c>
      <c r="C720" s="91" t="s">
        <v>58</v>
      </c>
      <c r="D720" s="92" t="s">
        <v>87</v>
      </c>
      <c r="E720" s="93" t="s">
        <v>2222</v>
      </c>
      <c r="F720" s="91">
        <v>1225</v>
      </c>
      <c r="G720" s="91" t="s">
        <v>2180</v>
      </c>
      <c r="H720" s="91" t="s">
        <v>2181</v>
      </c>
      <c r="I720" s="91">
        <v>13404049899</v>
      </c>
      <c r="J720" s="91"/>
    </row>
    <row r="721" ht="40.5" spans="1:10">
      <c r="A721" s="96" t="s">
        <v>2223</v>
      </c>
      <c r="B721" s="91" t="s">
        <v>2224</v>
      </c>
      <c r="C721" s="91" t="s">
        <v>58</v>
      </c>
      <c r="D721" s="92" t="s">
        <v>975</v>
      </c>
      <c r="E721" s="93" t="s">
        <v>2206</v>
      </c>
      <c r="F721" s="91">
        <v>5562</v>
      </c>
      <c r="G721" s="91" t="s">
        <v>2180</v>
      </c>
      <c r="H721" s="91" t="s">
        <v>2181</v>
      </c>
      <c r="I721" s="91">
        <v>13404049899</v>
      </c>
      <c r="J721" s="91"/>
    </row>
    <row r="722" ht="40.5" spans="1:10">
      <c r="A722" s="96" t="s">
        <v>2225</v>
      </c>
      <c r="B722" s="91" t="s">
        <v>2226</v>
      </c>
      <c r="C722" s="91" t="s">
        <v>58</v>
      </c>
      <c r="D722" s="92" t="s">
        <v>975</v>
      </c>
      <c r="E722" s="93" t="s">
        <v>2206</v>
      </c>
      <c r="F722" s="91">
        <v>5562</v>
      </c>
      <c r="G722" s="91" t="s">
        <v>2180</v>
      </c>
      <c r="H722" s="91" t="s">
        <v>2181</v>
      </c>
      <c r="I722" s="91">
        <v>13404049899</v>
      </c>
      <c r="J722" s="91"/>
    </row>
    <row r="723" ht="40.5" spans="1:10">
      <c r="A723" s="96" t="s">
        <v>2227</v>
      </c>
      <c r="B723" s="91" t="s">
        <v>2228</v>
      </c>
      <c r="C723" s="91" t="s">
        <v>58</v>
      </c>
      <c r="D723" s="92" t="s">
        <v>975</v>
      </c>
      <c r="E723" s="93" t="s">
        <v>2206</v>
      </c>
      <c r="F723" s="91">
        <v>5562</v>
      </c>
      <c r="G723" s="91" t="s">
        <v>2180</v>
      </c>
      <c r="H723" s="91" t="s">
        <v>2181</v>
      </c>
      <c r="I723" s="91">
        <v>13404049899</v>
      </c>
      <c r="J723" s="91"/>
    </row>
    <row r="724" ht="40.5" spans="1:10">
      <c r="A724" s="96" t="s">
        <v>2229</v>
      </c>
      <c r="B724" s="91" t="s">
        <v>2230</v>
      </c>
      <c r="C724" s="91" t="s">
        <v>58</v>
      </c>
      <c r="D724" s="92" t="s">
        <v>975</v>
      </c>
      <c r="E724" s="93" t="s">
        <v>2206</v>
      </c>
      <c r="F724" s="91">
        <v>5562</v>
      </c>
      <c r="G724" s="91" t="s">
        <v>2180</v>
      </c>
      <c r="H724" s="91" t="s">
        <v>2181</v>
      </c>
      <c r="I724" s="91">
        <v>13404049899</v>
      </c>
      <c r="J724" s="91"/>
    </row>
    <row r="725" ht="40.5" spans="1:10">
      <c r="A725" s="96" t="s">
        <v>2231</v>
      </c>
      <c r="B725" s="91" t="s">
        <v>2232</v>
      </c>
      <c r="C725" s="91" t="s">
        <v>58</v>
      </c>
      <c r="D725" s="92" t="s">
        <v>975</v>
      </c>
      <c r="E725" s="93" t="s">
        <v>2233</v>
      </c>
      <c r="F725" s="91">
        <v>5562</v>
      </c>
      <c r="G725" s="91" t="s">
        <v>2180</v>
      </c>
      <c r="H725" s="91" t="s">
        <v>2181</v>
      </c>
      <c r="I725" s="91">
        <v>13404049899</v>
      </c>
      <c r="J725" s="91"/>
    </row>
    <row r="726" spans="1:10">
      <c r="A726" s="96" t="s">
        <v>2234</v>
      </c>
      <c r="B726" s="91" t="s">
        <v>2235</v>
      </c>
      <c r="C726" s="91" t="s">
        <v>58</v>
      </c>
      <c r="D726" s="92" t="s">
        <v>975</v>
      </c>
      <c r="E726" s="93" t="s">
        <v>2236</v>
      </c>
      <c r="F726" s="91">
        <v>1800</v>
      </c>
      <c r="G726" s="91" t="s">
        <v>2180</v>
      </c>
      <c r="H726" s="91" t="s">
        <v>2181</v>
      </c>
      <c r="I726" s="91">
        <v>13404049899</v>
      </c>
      <c r="J726" s="91"/>
    </row>
    <row r="727" ht="40.5" spans="1:10">
      <c r="A727" s="96" t="s">
        <v>2237</v>
      </c>
      <c r="B727" s="91" t="s">
        <v>2238</v>
      </c>
      <c r="C727" s="91" t="s">
        <v>58</v>
      </c>
      <c r="D727" s="92" t="s">
        <v>975</v>
      </c>
      <c r="E727" s="93" t="s">
        <v>2187</v>
      </c>
      <c r="F727" s="91">
        <v>26700</v>
      </c>
      <c r="G727" s="91" t="s">
        <v>2180</v>
      </c>
      <c r="H727" s="91" t="s">
        <v>2181</v>
      </c>
      <c r="I727" s="91">
        <v>13404049899</v>
      </c>
      <c r="J727" s="91"/>
    </row>
    <row r="728" spans="1:10">
      <c r="A728" s="96" t="s">
        <v>2239</v>
      </c>
      <c r="B728" s="91" t="s">
        <v>2240</v>
      </c>
      <c r="C728" s="91" t="s">
        <v>58</v>
      </c>
      <c r="D728" s="92" t="s">
        <v>975</v>
      </c>
      <c r="E728" s="93" t="s">
        <v>2241</v>
      </c>
      <c r="F728" s="91">
        <v>62000</v>
      </c>
      <c r="G728" s="91" t="s">
        <v>2180</v>
      </c>
      <c r="H728" s="91" t="s">
        <v>2181</v>
      </c>
      <c r="I728" s="91">
        <v>13404049899</v>
      </c>
      <c r="J728" s="91"/>
    </row>
    <row r="729" spans="1:10">
      <c r="A729" s="96" t="s">
        <v>2242</v>
      </c>
      <c r="B729" s="91" t="s">
        <v>2243</v>
      </c>
      <c r="C729" s="91" t="s">
        <v>58</v>
      </c>
      <c r="D729" s="92" t="s">
        <v>975</v>
      </c>
      <c r="E729" s="93" t="s">
        <v>2244</v>
      </c>
      <c r="F729" s="91">
        <v>450</v>
      </c>
      <c r="G729" s="91" t="s">
        <v>2180</v>
      </c>
      <c r="H729" s="91" t="s">
        <v>2181</v>
      </c>
      <c r="I729" s="91">
        <v>13404049899</v>
      </c>
      <c r="J729" s="91"/>
    </row>
    <row r="730" spans="1:10">
      <c r="A730" s="96" t="s">
        <v>2245</v>
      </c>
      <c r="B730" s="91" t="s">
        <v>2246</v>
      </c>
      <c r="C730" s="91" t="s">
        <v>58</v>
      </c>
      <c r="D730" s="92" t="s">
        <v>975</v>
      </c>
      <c r="E730" s="93" t="s">
        <v>2247</v>
      </c>
      <c r="F730" s="91">
        <v>6720</v>
      </c>
      <c r="G730" s="91" t="s">
        <v>2180</v>
      </c>
      <c r="H730" s="91" t="s">
        <v>2181</v>
      </c>
      <c r="I730" s="91">
        <v>13404049899</v>
      </c>
      <c r="J730" s="91"/>
    </row>
    <row r="731" spans="1:10">
      <c r="A731" s="96" t="s">
        <v>2248</v>
      </c>
      <c r="B731" s="91" t="s">
        <v>2249</v>
      </c>
      <c r="C731" s="91" t="s">
        <v>58</v>
      </c>
      <c r="D731" s="92" t="s">
        <v>975</v>
      </c>
      <c r="E731" s="93" t="s">
        <v>2250</v>
      </c>
      <c r="F731" s="91">
        <v>9300</v>
      </c>
      <c r="G731" s="91" t="s">
        <v>2180</v>
      </c>
      <c r="H731" s="91" t="s">
        <v>2181</v>
      </c>
      <c r="I731" s="91">
        <v>13404049899</v>
      </c>
      <c r="J731" s="91"/>
    </row>
    <row r="732" spans="1:10">
      <c r="A732" s="96" t="s">
        <v>2251</v>
      </c>
      <c r="B732" s="91" t="s">
        <v>2252</v>
      </c>
      <c r="C732" s="91" t="s">
        <v>58</v>
      </c>
      <c r="D732" s="92" t="s">
        <v>2253</v>
      </c>
      <c r="E732" s="93" t="s">
        <v>2254</v>
      </c>
      <c r="F732" s="91">
        <v>900</v>
      </c>
      <c r="G732" s="91" t="s">
        <v>2180</v>
      </c>
      <c r="H732" s="91" t="s">
        <v>2181</v>
      </c>
      <c r="I732" s="91">
        <v>13404049899</v>
      </c>
      <c r="J732" s="91"/>
    </row>
    <row r="733" spans="1:10">
      <c r="A733" s="96" t="s">
        <v>2255</v>
      </c>
      <c r="B733" s="91" t="s">
        <v>2256</v>
      </c>
      <c r="C733" s="91" t="s">
        <v>58</v>
      </c>
      <c r="D733" s="92">
        <v>2022</v>
      </c>
      <c r="E733" s="93" t="s">
        <v>2257</v>
      </c>
      <c r="F733" s="91">
        <v>837.63</v>
      </c>
      <c r="G733" s="91" t="s">
        <v>2138</v>
      </c>
      <c r="H733" s="91" t="s">
        <v>2139</v>
      </c>
      <c r="I733" s="91">
        <v>13882859868</v>
      </c>
      <c r="J733" s="91"/>
    </row>
    <row r="734" spans="1:10">
      <c r="A734" s="96" t="s">
        <v>2258</v>
      </c>
      <c r="B734" s="91" t="s">
        <v>2259</v>
      </c>
      <c r="C734" s="91" t="s">
        <v>58</v>
      </c>
      <c r="D734" s="92">
        <v>2023</v>
      </c>
      <c r="E734" s="93" t="s">
        <v>2260</v>
      </c>
      <c r="F734" s="91">
        <v>553.6</v>
      </c>
      <c r="G734" s="91" t="s">
        <v>2138</v>
      </c>
      <c r="H734" s="91" t="s">
        <v>2139</v>
      </c>
      <c r="I734" s="91">
        <v>13882859868</v>
      </c>
      <c r="J734" s="91"/>
    </row>
    <row r="735" ht="27" spans="1:10">
      <c r="A735" s="96" t="s">
        <v>2261</v>
      </c>
      <c r="B735" s="91" t="s">
        <v>2262</v>
      </c>
      <c r="C735" s="91" t="s">
        <v>58</v>
      </c>
      <c r="D735" s="91">
        <v>2023</v>
      </c>
      <c r="E735" s="93" t="s">
        <v>2263</v>
      </c>
      <c r="F735" s="91">
        <v>950</v>
      </c>
      <c r="G735" s="91" t="s">
        <v>2264</v>
      </c>
      <c r="H735" s="91"/>
      <c r="I735" s="91"/>
      <c r="J735" s="98"/>
    </row>
    <row r="736" spans="1:10">
      <c r="A736" s="96" t="s">
        <v>2265</v>
      </c>
      <c r="B736" s="91" t="s">
        <v>2266</v>
      </c>
      <c r="C736" s="91" t="s">
        <v>58</v>
      </c>
      <c r="D736" s="91" t="s">
        <v>600</v>
      </c>
      <c r="E736" s="93" t="s">
        <v>2267</v>
      </c>
      <c r="F736" s="91">
        <v>1800</v>
      </c>
      <c r="G736" s="91" t="s">
        <v>155</v>
      </c>
      <c r="H736" s="91" t="s">
        <v>156</v>
      </c>
      <c r="I736" s="91">
        <v>18398851673</v>
      </c>
      <c r="J736" s="98"/>
    </row>
    <row r="737" ht="40.5" spans="1:10">
      <c r="A737" s="96" t="s">
        <v>2268</v>
      </c>
      <c r="B737" s="91" t="s">
        <v>2269</v>
      </c>
      <c r="C737" s="91" t="s">
        <v>58</v>
      </c>
      <c r="D737" s="91" t="s">
        <v>119</v>
      </c>
      <c r="E737" s="93" t="s">
        <v>2270</v>
      </c>
      <c r="F737" s="91">
        <v>2000</v>
      </c>
      <c r="G737" s="91" t="s">
        <v>642</v>
      </c>
      <c r="H737" s="91" t="s">
        <v>643</v>
      </c>
      <c r="I737" s="91">
        <v>15982985691</v>
      </c>
      <c r="J737" s="98"/>
    </row>
    <row r="738" spans="1:10">
      <c r="A738" s="88" t="s">
        <v>42</v>
      </c>
      <c r="B738" s="89" t="s">
        <v>43</v>
      </c>
      <c r="C738" s="98"/>
      <c r="D738" s="98"/>
      <c r="E738" s="97"/>
      <c r="F738" s="89">
        <f>SUM(F739:F764)</f>
        <v>296470.5</v>
      </c>
      <c r="G738" s="98"/>
      <c r="H738" s="98"/>
      <c r="I738" s="98"/>
      <c r="J738" s="98"/>
    </row>
    <row r="739" s="2" customFormat="1" spans="1:10">
      <c r="A739" s="96" t="s">
        <v>2271</v>
      </c>
      <c r="B739" s="91" t="s">
        <v>2272</v>
      </c>
      <c r="C739" s="91"/>
      <c r="D739" s="92" t="s">
        <v>143</v>
      </c>
      <c r="E739" s="93" t="s">
        <v>2273</v>
      </c>
      <c r="F739" s="91">
        <v>30000</v>
      </c>
      <c r="G739" s="91" t="s">
        <v>145</v>
      </c>
      <c r="H739" s="91" t="s">
        <v>146</v>
      </c>
      <c r="I739" s="91">
        <v>18780802087</v>
      </c>
      <c r="J739" s="91"/>
    </row>
    <row r="740" s="2" customFormat="1" spans="1:10">
      <c r="A740" s="96" t="s">
        <v>2274</v>
      </c>
      <c r="B740" s="91" t="s">
        <v>2275</v>
      </c>
      <c r="C740" s="91" t="s">
        <v>58</v>
      </c>
      <c r="D740" s="92" t="s">
        <v>640</v>
      </c>
      <c r="E740" s="93" t="s">
        <v>2276</v>
      </c>
      <c r="F740" s="91">
        <v>2000</v>
      </c>
      <c r="G740" s="91" t="s">
        <v>571</v>
      </c>
      <c r="H740" s="91" t="s">
        <v>572</v>
      </c>
      <c r="I740" s="91">
        <v>13882883248</v>
      </c>
      <c r="J740" s="91"/>
    </row>
    <row r="741" s="2" customFormat="1" spans="1:10">
      <c r="A741" s="96" t="s">
        <v>2277</v>
      </c>
      <c r="B741" s="91" t="s">
        <v>2278</v>
      </c>
      <c r="C741" s="91" t="s">
        <v>58</v>
      </c>
      <c r="D741" s="92">
        <v>2021</v>
      </c>
      <c r="E741" s="93" t="s">
        <v>2279</v>
      </c>
      <c r="F741" s="91">
        <v>2500</v>
      </c>
      <c r="G741" s="91" t="s">
        <v>564</v>
      </c>
      <c r="H741" s="91" t="s">
        <v>565</v>
      </c>
      <c r="I741" s="91">
        <v>18381951883</v>
      </c>
      <c r="J741" s="91"/>
    </row>
    <row r="742" ht="81" spans="1:10">
      <c r="A742" s="96" t="s">
        <v>2280</v>
      </c>
      <c r="B742" s="91" t="s">
        <v>2281</v>
      </c>
      <c r="C742" s="91" t="s">
        <v>1045</v>
      </c>
      <c r="D742" s="92" t="s">
        <v>87</v>
      </c>
      <c r="E742" s="93" t="s">
        <v>2282</v>
      </c>
      <c r="F742" s="91">
        <v>9800</v>
      </c>
      <c r="G742" s="91" t="s">
        <v>642</v>
      </c>
      <c r="H742" s="91" t="s">
        <v>643</v>
      </c>
      <c r="I742" s="91">
        <v>15982985691</v>
      </c>
      <c r="J742" s="91"/>
    </row>
    <row r="743" ht="67.5" spans="1:10">
      <c r="A743" s="96" t="s">
        <v>2283</v>
      </c>
      <c r="B743" s="91" t="s">
        <v>2284</v>
      </c>
      <c r="C743" s="91" t="s">
        <v>58</v>
      </c>
      <c r="D743" s="92" t="s">
        <v>87</v>
      </c>
      <c r="E743" s="93" t="s">
        <v>2285</v>
      </c>
      <c r="F743" s="91">
        <v>60000</v>
      </c>
      <c r="G743" s="91" t="s">
        <v>2286</v>
      </c>
      <c r="H743" s="91" t="s">
        <v>2287</v>
      </c>
      <c r="I743" s="91">
        <v>15908482306</v>
      </c>
      <c r="J743" s="91"/>
    </row>
    <row r="744" ht="27" spans="1:10">
      <c r="A744" s="96" t="s">
        <v>2288</v>
      </c>
      <c r="B744" s="91" t="s">
        <v>2289</v>
      </c>
      <c r="C744" s="91" t="s">
        <v>58</v>
      </c>
      <c r="D744" s="92" t="s">
        <v>87</v>
      </c>
      <c r="E744" s="93" t="s">
        <v>2290</v>
      </c>
      <c r="F744" s="91">
        <v>6500</v>
      </c>
      <c r="G744" s="91" t="s">
        <v>2286</v>
      </c>
      <c r="H744" s="91" t="s">
        <v>2287</v>
      </c>
      <c r="I744" s="91">
        <v>15908482306</v>
      </c>
      <c r="J744" s="91"/>
    </row>
    <row r="745" ht="27" spans="1:10">
      <c r="A745" s="96" t="s">
        <v>2291</v>
      </c>
      <c r="B745" s="91" t="s">
        <v>2292</v>
      </c>
      <c r="C745" s="91" t="s">
        <v>58</v>
      </c>
      <c r="D745" s="92" t="s">
        <v>87</v>
      </c>
      <c r="E745" s="93" t="s">
        <v>2293</v>
      </c>
      <c r="F745" s="91">
        <v>2500</v>
      </c>
      <c r="G745" s="91" t="s">
        <v>2286</v>
      </c>
      <c r="H745" s="91" t="s">
        <v>2287</v>
      </c>
      <c r="I745" s="91">
        <v>15908482306</v>
      </c>
      <c r="J745" s="91"/>
    </row>
    <row r="746" ht="27" spans="1:10">
      <c r="A746" s="96" t="s">
        <v>2294</v>
      </c>
      <c r="B746" s="91" t="s">
        <v>2295</v>
      </c>
      <c r="C746" s="91" t="s">
        <v>58</v>
      </c>
      <c r="D746" s="92" t="s">
        <v>87</v>
      </c>
      <c r="E746" s="93" t="s">
        <v>2296</v>
      </c>
      <c r="F746" s="91">
        <v>3000</v>
      </c>
      <c r="G746" s="91" t="s">
        <v>2286</v>
      </c>
      <c r="H746" s="91" t="s">
        <v>2287</v>
      </c>
      <c r="I746" s="91">
        <v>15908482306</v>
      </c>
      <c r="J746" s="91"/>
    </row>
    <row r="747" ht="27" spans="1:10">
      <c r="A747" s="96" t="s">
        <v>2297</v>
      </c>
      <c r="B747" s="91" t="s">
        <v>2298</v>
      </c>
      <c r="C747" s="91" t="s">
        <v>58</v>
      </c>
      <c r="D747" s="92" t="s">
        <v>87</v>
      </c>
      <c r="E747" s="93" t="s">
        <v>2299</v>
      </c>
      <c r="F747" s="91">
        <v>5000</v>
      </c>
      <c r="G747" s="91" t="s">
        <v>2286</v>
      </c>
      <c r="H747" s="91" t="s">
        <v>2287</v>
      </c>
      <c r="I747" s="91">
        <v>15908482306</v>
      </c>
      <c r="J747" s="91"/>
    </row>
    <row r="748" ht="27" spans="1:10">
      <c r="A748" s="96" t="s">
        <v>2300</v>
      </c>
      <c r="B748" s="91" t="s">
        <v>2301</v>
      </c>
      <c r="C748" s="91" t="s">
        <v>58</v>
      </c>
      <c r="D748" s="92" t="s">
        <v>2302</v>
      </c>
      <c r="E748" s="93" t="s">
        <v>2303</v>
      </c>
      <c r="F748" s="91">
        <v>5000</v>
      </c>
      <c r="G748" s="91" t="s">
        <v>2286</v>
      </c>
      <c r="H748" s="91" t="s">
        <v>2287</v>
      </c>
      <c r="I748" s="91">
        <v>15908482306</v>
      </c>
      <c r="J748" s="91"/>
    </row>
    <row r="749" ht="27" spans="1:10">
      <c r="A749" s="96" t="s">
        <v>2304</v>
      </c>
      <c r="B749" s="91" t="s">
        <v>2305</v>
      </c>
      <c r="C749" s="91" t="s">
        <v>58</v>
      </c>
      <c r="D749" s="92" t="s">
        <v>2302</v>
      </c>
      <c r="E749" s="93" t="s">
        <v>2306</v>
      </c>
      <c r="F749" s="91">
        <v>24900</v>
      </c>
      <c r="G749" s="91" t="s">
        <v>2286</v>
      </c>
      <c r="H749" s="91" t="s">
        <v>2287</v>
      </c>
      <c r="I749" s="91">
        <v>15908482306</v>
      </c>
      <c r="J749" s="91"/>
    </row>
    <row r="750" ht="42" spans="1:10">
      <c r="A750" s="96" t="s">
        <v>2307</v>
      </c>
      <c r="B750" s="91" t="s">
        <v>2308</v>
      </c>
      <c r="C750" s="91" t="s">
        <v>58</v>
      </c>
      <c r="D750" s="92" t="s">
        <v>87</v>
      </c>
      <c r="E750" s="93" t="s">
        <v>2309</v>
      </c>
      <c r="F750" s="91">
        <v>6000</v>
      </c>
      <c r="G750" s="91" t="s">
        <v>2286</v>
      </c>
      <c r="H750" s="91" t="s">
        <v>2287</v>
      </c>
      <c r="I750" s="91">
        <v>15908482306</v>
      </c>
      <c r="J750" s="91"/>
    </row>
    <row r="751" spans="1:10">
      <c r="A751" s="96" t="s">
        <v>2310</v>
      </c>
      <c r="B751" s="91" t="s">
        <v>2311</v>
      </c>
      <c r="C751" s="91" t="s">
        <v>58</v>
      </c>
      <c r="D751" s="92" t="s">
        <v>2302</v>
      </c>
      <c r="E751" s="93" t="s">
        <v>2312</v>
      </c>
      <c r="F751" s="91">
        <v>3000</v>
      </c>
      <c r="G751" s="91" t="s">
        <v>2286</v>
      </c>
      <c r="H751" s="91" t="s">
        <v>2287</v>
      </c>
      <c r="I751" s="91">
        <v>15908482306</v>
      </c>
      <c r="J751" s="91"/>
    </row>
    <row r="752" ht="27" spans="1:10">
      <c r="A752" s="96" t="s">
        <v>2313</v>
      </c>
      <c r="B752" s="91" t="s">
        <v>2314</v>
      </c>
      <c r="C752" s="91" t="s">
        <v>58</v>
      </c>
      <c r="D752" s="92" t="s">
        <v>2302</v>
      </c>
      <c r="E752" s="93" t="s">
        <v>2315</v>
      </c>
      <c r="F752" s="91">
        <v>8000</v>
      </c>
      <c r="G752" s="91" t="s">
        <v>2286</v>
      </c>
      <c r="H752" s="91" t="s">
        <v>2287</v>
      </c>
      <c r="I752" s="91">
        <v>15908482306</v>
      </c>
      <c r="J752" s="91"/>
    </row>
    <row r="753" ht="27" spans="1:10">
      <c r="A753" s="96" t="s">
        <v>2316</v>
      </c>
      <c r="B753" s="91" t="s">
        <v>2317</v>
      </c>
      <c r="C753" s="91" t="s">
        <v>58</v>
      </c>
      <c r="D753" s="92" t="s">
        <v>2302</v>
      </c>
      <c r="E753" s="93" t="s">
        <v>2318</v>
      </c>
      <c r="F753" s="91">
        <v>28500</v>
      </c>
      <c r="G753" s="91" t="s">
        <v>2286</v>
      </c>
      <c r="H753" s="91" t="s">
        <v>2287</v>
      </c>
      <c r="I753" s="91">
        <v>15908482306</v>
      </c>
      <c r="J753" s="91"/>
    </row>
    <row r="754" spans="1:10">
      <c r="A754" s="96" t="s">
        <v>2319</v>
      </c>
      <c r="B754" s="91" t="s">
        <v>2320</v>
      </c>
      <c r="C754" s="91" t="s">
        <v>58</v>
      </c>
      <c r="D754" s="92" t="s">
        <v>87</v>
      </c>
      <c r="E754" s="93" t="s">
        <v>2321</v>
      </c>
      <c r="F754" s="91">
        <v>9000</v>
      </c>
      <c r="G754" s="91" t="s">
        <v>2286</v>
      </c>
      <c r="H754" s="91" t="s">
        <v>2287</v>
      </c>
      <c r="I754" s="91">
        <v>15908482306</v>
      </c>
      <c r="J754" s="91"/>
    </row>
    <row r="755" ht="40.5" spans="1:10">
      <c r="A755" s="96" t="s">
        <v>2322</v>
      </c>
      <c r="B755" s="91" t="s">
        <v>2323</v>
      </c>
      <c r="C755" s="91" t="s">
        <v>58</v>
      </c>
      <c r="D755" s="92" t="s">
        <v>87</v>
      </c>
      <c r="E755" s="93" t="s">
        <v>2324</v>
      </c>
      <c r="F755" s="91">
        <v>38700</v>
      </c>
      <c r="G755" s="91" t="s">
        <v>2286</v>
      </c>
      <c r="H755" s="91" t="s">
        <v>2287</v>
      </c>
      <c r="I755" s="91">
        <v>15908482306</v>
      </c>
      <c r="J755" s="91"/>
    </row>
    <row r="756" ht="27" spans="1:10">
      <c r="A756" s="96" t="s">
        <v>2325</v>
      </c>
      <c r="B756" s="91" t="s">
        <v>2326</v>
      </c>
      <c r="C756" s="91" t="s">
        <v>58</v>
      </c>
      <c r="D756" s="92" t="s">
        <v>2302</v>
      </c>
      <c r="E756" s="93" t="s">
        <v>2327</v>
      </c>
      <c r="F756" s="91">
        <v>9500</v>
      </c>
      <c r="G756" s="91" t="s">
        <v>2286</v>
      </c>
      <c r="H756" s="91" t="s">
        <v>2287</v>
      </c>
      <c r="I756" s="91">
        <v>15908482306</v>
      </c>
      <c r="J756" s="91"/>
    </row>
    <row r="757" spans="1:10">
      <c r="A757" s="96" t="s">
        <v>2328</v>
      </c>
      <c r="B757" s="91" t="s">
        <v>2329</v>
      </c>
      <c r="C757" s="91" t="s">
        <v>58</v>
      </c>
      <c r="D757" s="92" t="s">
        <v>87</v>
      </c>
      <c r="E757" s="93" t="s">
        <v>2330</v>
      </c>
      <c r="F757" s="91">
        <v>5000</v>
      </c>
      <c r="G757" s="91" t="s">
        <v>2286</v>
      </c>
      <c r="H757" s="91" t="s">
        <v>2287</v>
      </c>
      <c r="I757" s="91">
        <v>15908482306</v>
      </c>
      <c r="J757" s="91"/>
    </row>
    <row r="758" ht="27" spans="1:10">
      <c r="A758" s="96" t="s">
        <v>2331</v>
      </c>
      <c r="B758" s="91" t="s">
        <v>2332</v>
      </c>
      <c r="C758" s="91" t="s">
        <v>58</v>
      </c>
      <c r="D758" s="92" t="s">
        <v>87</v>
      </c>
      <c r="E758" s="93" t="s">
        <v>2333</v>
      </c>
      <c r="F758" s="91">
        <v>15000</v>
      </c>
      <c r="G758" s="91" t="s">
        <v>2286</v>
      </c>
      <c r="H758" s="91" t="s">
        <v>2287</v>
      </c>
      <c r="I758" s="91">
        <v>15908482306</v>
      </c>
      <c r="J758" s="91"/>
    </row>
    <row r="759" ht="27" spans="1:10">
      <c r="A759" s="96" t="s">
        <v>2334</v>
      </c>
      <c r="B759" s="91" t="s">
        <v>2335</v>
      </c>
      <c r="C759" s="91" t="s">
        <v>58</v>
      </c>
      <c r="D759" s="92" t="s">
        <v>1092</v>
      </c>
      <c r="E759" s="93" t="s">
        <v>2336</v>
      </c>
      <c r="F759" s="91">
        <v>8000</v>
      </c>
      <c r="G759" s="91" t="s">
        <v>661</v>
      </c>
      <c r="H759" s="91" t="s">
        <v>1094</v>
      </c>
      <c r="I759" s="91">
        <v>19934630311</v>
      </c>
      <c r="J759" s="91"/>
    </row>
    <row r="760" spans="1:10">
      <c r="A760" s="96" t="s">
        <v>2337</v>
      </c>
      <c r="B760" s="91" t="s">
        <v>2338</v>
      </c>
      <c r="C760" s="91" t="s">
        <v>58</v>
      </c>
      <c r="D760" s="91" t="s">
        <v>164</v>
      </c>
      <c r="E760" s="93" t="s">
        <v>2339</v>
      </c>
      <c r="F760" s="91">
        <v>1600</v>
      </c>
      <c r="G760" s="91" t="s">
        <v>1368</v>
      </c>
      <c r="H760" s="91" t="s">
        <v>1369</v>
      </c>
      <c r="I760" s="91">
        <v>13551469065</v>
      </c>
      <c r="J760" s="91"/>
    </row>
    <row r="761" spans="1:10">
      <c r="A761" s="96" t="s">
        <v>2340</v>
      </c>
      <c r="B761" s="91" t="s">
        <v>2341</v>
      </c>
      <c r="C761" s="91" t="s">
        <v>1287</v>
      </c>
      <c r="D761" s="91" t="s">
        <v>164</v>
      </c>
      <c r="E761" s="93" t="s">
        <v>2342</v>
      </c>
      <c r="F761" s="91">
        <v>1000</v>
      </c>
      <c r="G761" s="91" t="s">
        <v>1077</v>
      </c>
      <c r="H761" s="91" t="s">
        <v>1405</v>
      </c>
      <c r="I761" s="91">
        <v>13908243978</v>
      </c>
      <c r="J761" s="91"/>
    </row>
    <row r="762" spans="1:10">
      <c r="A762" s="96" t="s">
        <v>2343</v>
      </c>
      <c r="B762" s="91" t="s">
        <v>2344</v>
      </c>
      <c r="C762" s="91" t="s">
        <v>58</v>
      </c>
      <c r="D762" s="91">
        <v>2023</v>
      </c>
      <c r="E762" s="93" t="s">
        <v>2345</v>
      </c>
      <c r="F762" s="91">
        <v>1000</v>
      </c>
      <c r="G762" s="91" t="s">
        <v>1077</v>
      </c>
      <c r="H762" s="91" t="s">
        <v>1405</v>
      </c>
      <c r="I762" s="91">
        <v>13908243978</v>
      </c>
      <c r="J762" s="91"/>
    </row>
    <row r="763" ht="27" spans="1:10">
      <c r="A763" s="96" t="s">
        <v>2346</v>
      </c>
      <c r="B763" s="91" t="s">
        <v>2347</v>
      </c>
      <c r="C763" s="91" t="s">
        <v>58</v>
      </c>
      <c r="D763" s="91">
        <v>2023</v>
      </c>
      <c r="E763" s="93" t="s">
        <v>2348</v>
      </c>
      <c r="F763" s="91">
        <v>970.5</v>
      </c>
      <c r="G763" s="91" t="s">
        <v>1508</v>
      </c>
      <c r="H763" s="91" t="s">
        <v>1519</v>
      </c>
      <c r="I763" s="91">
        <v>15808186345</v>
      </c>
      <c r="J763" s="91"/>
    </row>
    <row r="764" spans="1:10">
      <c r="A764" s="96" t="s">
        <v>2349</v>
      </c>
      <c r="B764" s="91" t="s">
        <v>2350</v>
      </c>
      <c r="C764" s="91" t="s">
        <v>58</v>
      </c>
      <c r="D764" s="92" t="s">
        <v>87</v>
      </c>
      <c r="E764" s="93" t="s">
        <v>2351</v>
      </c>
      <c r="F764" s="91">
        <v>10000</v>
      </c>
      <c r="G764" s="91" t="s">
        <v>2352</v>
      </c>
      <c r="H764" s="91"/>
      <c r="I764" s="91"/>
      <c r="J764" s="91"/>
    </row>
  </sheetData>
  <mergeCells count="13">
    <mergeCell ref="A1:J1"/>
    <mergeCell ref="A5:B5"/>
    <mergeCell ref="C5:D5"/>
    <mergeCell ref="A2:A4"/>
    <mergeCell ref="B2:B4"/>
    <mergeCell ref="C2:C4"/>
    <mergeCell ref="D2:D4"/>
    <mergeCell ref="E2:E4"/>
    <mergeCell ref="F2:F4"/>
    <mergeCell ref="G2:G4"/>
    <mergeCell ref="H2:H4"/>
    <mergeCell ref="I2:I4"/>
    <mergeCell ref="J2:J4"/>
  </mergeCells>
  <dataValidations count="1">
    <dataValidation type="list" allowBlank="1" showInputMessage="1" showErrorMessage="1" sqref="C732 C733">
      <formula1>"新建,改扩建"</formula1>
    </dataValidation>
  </dataValidations>
  <pageMargins left="0.751388888888889" right="0.751388888888889" top="1" bottom="1" header="0.511805555555556" footer="0.511805555555556"/>
  <pageSetup paperSize="9" scale="60" fitToHeight="0" orientation="landscape"/>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32"/>
  <sheetViews>
    <sheetView view="pageBreakPreview" zoomScale="85" zoomScaleNormal="85" workbookViewId="0">
      <pane ySplit="1" topLeftCell="A517" activePane="bottomLeft" state="frozen"/>
      <selection/>
      <selection pane="bottomLeft" activeCell="B370" sqref="$A1:$XFD1048576"/>
    </sheetView>
  </sheetViews>
  <sheetFormatPr defaultColWidth="9" defaultRowHeight="15"/>
  <cols>
    <col min="1" max="1" width="11.3416666666667" style="41" customWidth="1"/>
    <col min="2" max="2" width="62.7916666666667" style="37" customWidth="1"/>
    <col min="3" max="3" width="11.675" style="37" customWidth="1"/>
    <col min="4" max="4" width="14.8416666666667" style="41" customWidth="1"/>
    <col min="5" max="5" width="62.6416666666667" style="42" customWidth="1"/>
    <col min="6" max="6" width="15.3416666666667" style="40" customWidth="1"/>
    <col min="7" max="7" width="28.825" style="37" customWidth="1"/>
    <col min="8" max="8" width="10.5083333333333" style="37" customWidth="1"/>
    <col min="9" max="9" width="17.5083333333333" style="37" customWidth="1"/>
    <col min="10" max="10" width="12.7833333333333" style="37" customWidth="1"/>
    <col min="11" max="16384" width="9" style="37"/>
  </cols>
  <sheetData>
    <row r="1" s="37" customFormat="1" ht="25.5" spans="1:10">
      <c r="A1" s="43" t="s">
        <v>2353</v>
      </c>
      <c r="B1" s="44"/>
      <c r="C1" s="44"/>
      <c r="D1" s="44"/>
      <c r="E1" s="44"/>
      <c r="F1" s="44"/>
      <c r="G1" s="44"/>
      <c r="H1" s="44"/>
      <c r="I1" s="44"/>
      <c r="J1" s="44"/>
    </row>
    <row r="2" s="37" customFormat="1" spans="1:10">
      <c r="A2" s="45" t="s">
        <v>2</v>
      </c>
      <c r="B2" s="46" t="s">
        <v>45</v>
      </c>
      <c r="C2" s="47" t="s">
        <v>46</v>
      </c>
      <c r="D2" s="45" t="s">
        <v>47</v>
      </c>
      <c r="E2" s="47" t="s">
        <v>48</v>
      </c>
      <c r="F2" s="47" t="s">
        <v>49</v>
      </c>
      <c r="G2" s="47" t="s">
        <v>50</v>
      </c>
      <c r="H2" s="47" t="s">
        <v>51</v>
      </c>
      <c r="I2" s="47" t="s">
        <v>52</v>
      </c>
      <c r="J2" s="47" t="s">
        <v>53</v>
      </c>
    </row>
    <row r="3" s="37" customFormat="1" spans="1:10">
      <c r="A3" s="48"/>
      <c r="B3" s="49"/>
      <c r="C3" s="50"/>
      <c r="D3" s="48"/>
      <c r="E3" s="50"/>
      <c r="F3" s="50"/>
      <c r="G3" s="50"/>
      <c r="H3" s="50"/>
      <c r="I3" s="50"/>
      <c r="J3" s="50"/>
    </row>
    <row r="4" s="37" customFormat="1" spans="1:10">
      <c r="A4" s="48"/>
      <c r="B4" s="49"/>
      <c r="C4" s="50"/>
      <c r="D4" s="48"/>
      <c r="E4" s="50"/>
      <c r="F4" s="50"/>
      <c r="G4" s="50"/>
      <c r="H4" s="50"/>
      <c r="I4" s="50"/>
      <c r="J4" s="50"/>
    </row>
    <row r="5" s="37" customFormat="1" ht="16.5" spans="1:10">
      <c r="A5" s="45" t="s">
        <v>2354</v>
      </c>
      <c r="B5" s="51"/>
      <c r="C5" s="52"/>
      <c r="D5" s="51"/>
      <c r="E5" s="53"/>
      <c r="F5" s="50">
        <f>SUM(F6:F532)</f>
        <v>17388509.41</v>
      </c>
      <c r="G5" s="50"/>
      <c r="H5" s="50"/>
      <c r="I5" s="50"/>
      <c r="J5" s="50"/>
    </row>
    <row r="6" s="37" customFormat="1" ht="16.5" spans="1:10">
      <c r="A6" s="54" t="s">
        <v>11</v>
      </c>
      <c r="B6" s="55" t="s">
        <v>12</v>
      </c>
      <c r="C6" s="56"/>
      <c r="D6" s="57"/>
      <c r="E6" s="58"/>
      <c r="F6" s="59"/>
      <c r="G6" s="56"/>
      <c r="H6" s="56"/>
      <c r="I6" s="56"/>
      <c r="J6" s="56"/>
    </row>
    <row r="7" s="37" customFormat="1" ht="16.5" spans="1:10">
      <c r="A7" s="54" t="s">
        <v>13</v>
      </c>
      <c r="B7" s="55" t="s">
        <v>14</v>
      </c>
      <c r="C7" s="56"/>
      <c r="D7" s="57"/>
      <c r="E7" s="58"/>
      <c r="F7" s="59"/>
      <c r="G7" s="56"/>
      <c r="H7" s="56"/>
      <c r="I7" s="56"/>
      <c r="J7" s="56"/>
    </row>
    <row r="8" s="37" customFormat="1" ht="16.5" spans="1:10">
      <c r="A8" s="60">
        <v>1</v>
      </c>
      <c r="B8" s="55" t="s">
        <v>55</v>
      </c>
      <c r="C8" s="56"/>
      <c r="D8" s="61"/>
      <c r="E8" s="58"/>
      <c r="F8" s="59"/>
      <c r="G8" s="56"/>
      <c r="H8" s="56"/>
      <c r="I8" s="56"/>
      <c r="J8" s="56"/>
    </row>
    <row r="9" s="38" customFormat="1" ht="31.5" spans="1:10">
      <c r="A9" s="62" t="s">
        <v>2355</v>
      </c>
      <c r="B9" s="63" t="s">
        <v>2356</v>
      </c>
      <c r="C9" s="64" t="s">
        <v>58</v>
      </c>
      <c r="D9" s="57" t="s">
        <v>59</v>
      </c>
      <c r="E9" s="63" t="s">
        <v>2357</v>
      </c>
      <c r="F9" s="65">
        <v>3500000</v>
      </c>
      <c r="G9" s="64" t="s">
        <v>66</v>
      </c>
      <c r="H9" s="64" t="s">
        <v>62</v>
      </c>
      <c r="I9" s="56">
        <v>13547225674</v>
      </c>
      <c r="J9" s="56"/>
    </row>
    <row r="10" s="38" customFormat="1" ht="49.5" spans="1:10">
      <c r="A10" s="62" t="s">
        <v>2358</v>
      </c>
      <c r="B10" s="63" t="s">
        <v>2359</v>
      </c>
      <c r="C10" s="64" t="s">
        <v>58</v>
      </c>
      <c r="D10" s="57" t="s">
        <v>59</v>
      </c>
      <c r="E10" s="63" t="s">
        <v>2360</v>
      </c>
      <c r="F10" s="65">
        <v>1300000</v>
      </c>
      <c r="G10" s="64" t="s">
        <v>66</v>
      </c>
      <c r="H10" s="64" t="s">
        <v>62</v>
      </c>
      <c r="I10" s="56">
        <v>13547225674</v>
      </c>
      <c r="J10" s="56"/>
    </row>
    <row r="11" s="38" customFormat="1" ht="31.5" spans="1:10">
      <c r="A11" s="62" t="s">
        <v>2361</v>
      </c>
      <c r="B11" s="66" t="s">
        <v>2362</v>
      </c>
      <c r="C11" s="67" t="s">
        <v>58</v>
      </c>
      <c r="D11" s="68" t="s">
        <v>59</v>
      </c>
      <c r="E11" s="66" t="s">
        <v>2363</v>
      </c>
      <c r="F11" s="56">
        <v>1500000</v>
      </c>
      <c r="G11" s="64" t="s">
        <v>66</v>
      </c>
      <c r="H11" s="64" t="s">
        <v>62</v>
      </c>
      <c r="I11" s="56">
        <v>13547225674</v>
      </c>
      <c r="J11" s="56"/>
    </row>
    <row r="12" s="38" customFormat="1" ht="16.5" spans="1:10">
      <c r="A12" s="62" t="s">
        <v>2364</v>
      </c>
      <c r="B12" s="63" t="s">
        <v>2365</v>
      </c>
      <c r="C12" s="64" t="s">
        <v>58</v>
      </c>
      <c r="D12" s="57" t="s">
        <v>59</v>
      </c>
      <c r="E12" s="63" t="s">
        <v>2366</v>
      </c>
      <c r="F12" s="56">
        <v>1200000</v>
      </c>
      <c r="G12" s="64" t="s">
        <v>66</v>
      </c>
      <c r="H12" s="64" t="s">
        <v>62</v>
      </c>
      <c r="I12" s="56">
        <v>13547225674</v>
      </c>
      <c r="J12" s="56"/>
    </row>
    <row r="13" s="38" customFormat="1" ht="16.5" spans="1:10">
      <c r="A13" s="62" t="s">
        <v>2367</v>
      </c>
      <c r="B13" s="63" t="s">
        <v>77</v>
      </c>
      <c r="C13" s="64" t="s">
        <v>58</v>
      </c>
      <c r="D13" s="57" t="s">
        <v>78</v>
      </c>
      <c r="E13" s="63" t="s">
        <v>79</v>
      </c>
      <c r="F13" s="56">
        <v>800000</v>
      </c>
      <c r="G13" s="64" t="s">
        <v>66</v>
      </c>
      <c r="H13" s="64" t="s">
        <v>62</v>
      </c>
      <c r="I13" s="56">
        <v>13547225674</v>
      </c>
      <c r="J13" s="56"/>
    </row>
    <row r="14" s="37" customFormat="1" ht="16.5" spans="1:10">
      <c r="A14" s="48" t="s">
        <v>83</v>
      </c>
      <c r="B14" s="55" t="s">
        <v>94</v>
      </c>
      <c r="C14" s="56"/>
      <c r="D14" s="56"/>
      <c r="E14" s="58"/>
      <c r="F14" s="50"/>
      <c r="G14" s="56"/>
      <c r="H14" s="56"/>
      <c r="I14" s="56"/>
      <c r="J14" s="56"/>
    </row>
    <row r="15" s="38" customFormat="1" ht="16.5" spans="1:10">
      <c r="A15" s="69" t="s">
        <v>2368</v>
      </c>
      <c r="B15" s="63" t="s">
        <v>96</v>
      </c>
      <c r="C15" s="64" t="s">
        <v>58</v>
      </c>
      <c r="D15" s="57" t="s">
        <v>59</v>
      </c>
      <c r="E15" s="63" t="s">
        <v>2369</v>
      </c>
      <c r="F15" s="56">
        <v>500000</v>
      </c>
      <c r="G15" s="64" t="s">
        <v>98</v>
      </c>
      <c r="H15" s="64" t="s">
        <v>99</v>
      </c>
      <c r="I15" s="56">
        <v>13548293499</v>
      </c>
      <c r="J15" s="56"/>
    </row>
    <row r="16" s="38" customFormat="1" ht="16.5" spans="1:10">
      <c r="A16" s="69" t="s">
        <v>2370</v>
      </c>
      <c r="B16" s="63" t="s">
        <v>101</v>
      </c>
      <c r="C16" s="64" t="s">
        <v>58</v>
      </c>
      <c r="D16" s="57" t="s">
        <v>102</v>
      </c>
      <c r="E16" s="63" t="s">
        <v>2371</v>
      </c>
      <c r="F16" s="56">
        <v>418000</v>
      </c>
      <c r="G16" s="64" t="s">
        <v>98</v>
      </c>
      <c r="H16" s="64" t="s">
        <v>99</v>
      </c>
      <c r="I16" s="56">
        <v>13548293499</v>
      </c>
      <c r="J16" s="56"/>
    </row>
    <row r="17" s="37" customFormat="1" ht="31.5" spans="1:10">
      <c r="A17" s="69" t="s">
        <v>2372</v>
      </c>
      <c r="B17" s="58" t="s">
        <v>2373</v>
      </c>
      <c r="C17" s="64" t="s">
        <v>58</v>
      </c>
      <c r="D17" s="57" t="s">
        <v>106</v>
      </c>
      <c r="E17" s="63" t="s">
        <v>2374</v>
      </c>
      <c r="F17" s="56">
        <v>25000</v>
      </c>
      <c r="G17" s="64" t="s">
        <v>98</v>
      </c>
      <c r="H17" s="64" t="s">
        <v>99</v>
      </c>
      <c r="I17" s="56">
        <v>13548293499</v>
      </c>
      <c r="J17" s="56"/>
    </row>
    <row r="18" s="37" customFormat="1" ht="16.5" spans="1:10">
      <c r="A18" s="48" t="s">
        <v>93</v>
      </c>
      <c r="B18" s="55" t="s">
        <v>109</v>
      </c>
      <c r="C18" s="56"/>
      <c r="D18" s="56"/>
      <c r="E18" s="58"/>
      <c r="F18" s="50"/>
      <c r="G18" s="56"/>
      <c r="H18" s="56"/>
      <c r="I18" s="56"/>
      <c r="J18" s="56"/>
    </row>
    <row r="19" s="38" customFormat="1" ht="49.5" spans="1:10">
      <c r="A19" s="69" t="s">
        <v>2375</v>
      </c>
      <c r="B19" s="58" t="s">
        <v>2376</v>
      </c>
      <c r="C19" s="64" t="s">
        <v>58</v>
      </c>
      <c r="D19" s="57" t="s">
        <v>112</v>
      </c>
      <c r="E19" s="63" t="s">
        <v>2377</v>
      </c>
      <c r="F19" s="56">
        <v>78700</v>
      </c>
      <c r="G19" s="64" t="s">
        <v>98</v>
      </c>
      <c r="H19" s="64" t="s">
        <v>99</v>
      </c>
      <c r="I19" s="56">
        <v>13548293499</v>
      </c>
      <c r="J19" s="56"/>
    </row>
    <row r="20" s="38" customFormat="1" ht="33" spans="1:10">
      <c r="A20" s="69" t="s">
        <v>2378</v>
      </c>
      <c r="B20" s="58" t="s">
        <v>2379</v>
      </c>
      <c r="C20" s="64" t="s">
        <v>58</v>
      </c>
      <c r="D20" s="57" t="s">
        <v>112</v>
      </c>
      <c r="E20" s="63" t="s">
        <v>2380</v>
      </c>
      <c r="F20" s="56">
        <v>120000</v>
      </c>
      <c r="G20" s="64" t="s">
        <v>98</v>
      </c>
      <c r="H20" s="64" t="s">
        <v>99</v>
      </c>
      <c r="I20" s="56">
        <v>13548293499</v>
      </c>
      <c r="J20" s="56"/>
    </row>
    <row r="21" s="38" customFormat="1" ht="16.5" spans="1:10">
      <c r="A21" s="69" t="s">
        <v>2381</v>
      </c>
      <c r="B21" s="58" t="s">
        <v>2382</v>
      </c>
      <c r="C21" s="64" t="s">
        <v>58</v>
      </c>
      <c r="D21" s="57" t="s">
        <v>119</v>
      </c>
      <c r="E21" s="63" t="s">
        <v>2383</v>
      </c>
      <c r="F21" s="56">
        <v>142300</v>
      </c>
      <c r="G21" s="64" t="s">
        <v>98</v>
      </c>
      <c r="H21" s="64" t="s">
        <v>99</v>
      </c>
      <c r="I21" s="56">
        <v>13548293499</v>
      </c>
      <c r="J21" s="56"/>
    </row>
    <row r="22" s="38" customFormat="1" ht="33" spans="1:10">
      <c r="A22" s="69" t="s">
        <v>2384</v>
      </c>
      <c r="B22" s="58" t="s">
        <v>2385</v>
      </c>
      <c r="C22" s="64" t="s">
        <v>58</v>
      </c>
      <c r="D22" s="57" t="s">
        <v>112</v>
      </c>
      <c r="E22" s="63" t="s">
        <v>2386</v>
      </c>
      <c r="F22" s="56">
        <v>62800</v>
      </c>
      <c r="G22" s="64" t="s">
        <v>98</v>
      </c>
      <c r="H22" s="64" t="s">
        <v>99</v>
      </c>
      <c r="I22" s="56">
        <v>13548293499</v>
      </c>
      <c r="J22" s="56"/>
    </row>
    <row r="23" s="38" customFormat="1" ht="33" spans="1:10">
      <c r="A23" s="69" t="s">
        <v>2387</v>
      </c>
      <c r="B23" s="58" t="s">
        <v>2388</v>
      </c>
      <c r="C23" s="64" t="s">
        <v>58</v>
      </c>
      <c r="D23" s="57" t="s">
        <v>112</v>
      </c>
      <c r="E23" s="63" t="s">
        <v>2389</v>
      </c>
      <c r="F23" s="56">
        <v>150000</v>
      </c>
      <c r="G23" s="64" t="s">
        <v>98</v>
      </c>
      <c r="H23" s="64" t="s">
        <v>99</v>
      </c>
      <c r="I23" s="56">
        <v>13548293499</v>
      </c>
      <c r="J23" s="56"/>
    </row>
    <row r="24" s="38" customFormat="1" ht="16.5" spans="1:10">
      <c r="A24" s="69" t="s">
        <v>2390</v>
      </c>
      <c r="B24" s="58" t="s">
        <v>2391</v>
      </c>
      <c r="C24" s="64" t="s">
        <v>58</v>
      </c>
      <c r="D24" s="57" t="s">
        <v>112</v>
      </c>
      <c r="E24" s="63" t="s">
        <v>2392</v>
      </c>
      <c r="F24" s="56">
        <v>33600</v>
      </c>
      <c r="G24" s="64" t="s">
        <v>98</v>
      </c>
      <c r="H24" s="64" t="s">
        <v>99</v>
      </c>
      <c r="I24" s="56">
        <v>13548293499</v>
      </c>
      <c r="J24" s="56"/>
    </row>
    <row r="25" s="38" customFormat="1" ht="33" spans="1:10">
      <c r="A25" s="69" t="s">
        <v>2393</v>
      </c>
      <c r="B25" s="58" t="s">
        <v>2394</v>
      </c>
      <c r="C25" s="64" t="s">
        <v>58</v>
      </c>
      <c r="D25" s="57" t="s">
        <v>132</v>
      </c>
      <c r="E25" s="63" t="s">
        <v>2395</v>
      </c>
      <c r="F25" s="56">
        <v>130000</v>
      </c>
      <c r="G25" s="64" t="s">
        <v>98</v>
      </c>
      <c r="H25" s="64" t="s">
        <v>99</v>
      </c>
      <c r="I25" s="56">
        <v>13548293499</v>
      </c>
      <c r="J25" s="56"/>
    </row>
    <row r="26" s="38" customFormat="1" ht="48" spans="1:10">
      <c r="A26" s="69" t="s">
        <v>2396</v>
      </c>
      <c r="B26" s="63" t="s">
        <v>2397</v>
      </c>
      <c r="C26" s="64" t="s">
        <v>58</v>
      </c>
      <c r="D26" s="57" t="s">
        <v>112</v>
      </c>
      <c r="E26" s="63" t="s">
        <v>2398</v>
      </c>
      <c r="F26" s="56">
        <v>57000</v>
      </c>
      <c r="G26" s="64" t="s">
        <v>98</v>
      </c>
      <c r="H26" s="64" t="s">
        <v>99</v>
      </c>
      <c r="I26" s="56">
        <v>13548293499</v>
      </c>
      <c r="J26" s="56"/>
    </row>
    <row r="27" s="38" customFormat="1" ht="58" customHeight="1" spans="1:10">
      <c r="A27" s="69" t="s">
        <v>2399</v>
      </c>
      <c r="B27" s="63" t="s">
        <v>2400</v>
      </c>
      <c r="C27" s="64" t="s">
        <v>58</v>
      </c>
      <c r="D27" s="57" t="s">
        <v>139</v>
      </c>
      <c r="E27" s="63" t="s">
        <v>2401</v>
      </c>
      <c r="F27" s="56">
        <v>37000</v>
      </c>
      <c r="G27" s="64" t="s">
        <v>98</v>
      </c>
      <c r="H27" s="64" t="s">
        <v>99</v>
      </c>
      <c r="I27" s="56">
        <v>13548293499</v>
      </c>
      <c r="J27" s="56"/>
    </row>
    <row r="28" s="37" customFormat="1" ht="16.5" spans="1:10">
      <c r="A28" s="50">
        <v>4</v>
      </c>
      <c r="B28" s="55" t="s">
        <v>148</v>
      </c>
      <c r="C28" s="56"/>
      <c r="D28" s="56"/>
      <c r="E28" s="58"/>
      <c r="F28" s="50"/>
      <c r="G28" s="56"/>
      <c r="H28" s="56"/>
      <c r="I28" s="56"/>
      <c r="J28" s="56"/>
    </row>
    <row r="29" s="37" customFormat="1" ht="16.5" spans="1:10">
      <c r="A29" s="69" t="s">
        <v>2402</v>
      </c>
      <c r="B29" s="63" t="s">
        <v>2403</v>
      </c>
      <c r="C29" s="64" t="s">
        <v>58</v>
      </c>
      <c r="D29" s="57" t="s">
        <v>59</v>
      </c>
      <c r="E29" s="63" t="s">
        <v>2404</v>
      </c>
      <c r="F29" s="56">
        <v>35000</v>
      </c>
      <c r="G29" s="64" t="s">
        <v>98</v>
      </c>
      <c r="H29" s="64" t="s">
        <v>99</v>
      </c>
      <c r="I29" s="56">
        <v>13548293499</v>
      </c>
      <c r="J29" s="56"/>
    </row>
    <row r="30" s="37" customFormat="1" ht="16.5" spans="1:10">
      <c r="A30" s="50">
        <v>5</v>
      </c>
      <c r="B30" s="55" t="s">
        <v>161</v>
      </c>
      <c r="C30" s="56"/>
      <c r="D30" s="56"/>
      <c r="E30" s="58"/>
      <c r="F30" s="50"/>
      <c r="G30" s="56"/>
      <c r="H30" s="56"/>
      <c r="I30" s="56"/>
      <c r="J30" s="56"/>
    </row>
    <row r="31" s="38" customFormat="1" ht="16.5" spans="1:10">
      <c r="A31" s="69" t="s">
        <v>2405</v>
      </c>
      <c r="B31" s="63" t="s">
        <v>2406</v>
      </c>
      <c r="C31" s="64" t="s">
        <v>58</v>
      </c>
      <c r="D31" s="57" t="s">
        <v>164</v>
      </c>
      <c r="E31" s="63" t="s">
        <v>2407</v>
      </c>
      <c r="F31" s="56">
        <v>18000</v>
      </c>
      <c r="G31" s="64" t="s">
        <v>98</v>
      </c>
      <c r="H31" s="64" t="s">
        <v>99</v>
      </c>
      <c r="I31" s="56">
        <v>13548293499</v>
      </c>
      <c r="J31" s="56"/>
    </row>
    <row r="32" s="38" customFormat="1" ht="16.5" spans="1:10">
      <c r="A32" s="69" t="s">
        <v>2408</v>
      </c>
      <c r="B32" s="63" t="s">
        <v>2409</v>
      </c>
      <c r="C32" s="64" t="s">
        <v>58</v>
      </c>
      <c r="D32" s="57" t="s">
        <v>164</v>
      </c>
      <c r="E32" s="63" t="s">
        <v>2410</v>
      </c>
      <c r="F32" s="56">
        <v>21000</v>
      </c>
      <c r="G32" s="64" t="s">
        <v>98</v>
      </c>
      <c r="H32" s="64" t="s">
        <v>99</v>
      </c>
      <c r="I32" s="56">
        <v>13548293499</v>
      </c>
      <c r="J32" s="56"/>
    </row>
    <row r="33" s="38" customFormat="1" ht="16.5" spans="1:10">
      <c r="A33" s="69" t="s">
        <v>2411</v>
      </c>
      <c r="B33" s="63" t="s">
        <v>2412</v>
      </c>
      <c r="C33" s="64" t="s">
        <v>58</v>
      </c>
      <c r="D33" s="57" t="s">
        <v>112</v>
      </c>
      <c r="E33" s="63" t="s">
        <v>2413</v>
      </c>
      <c r="F33" s="56">
        <v>15000</v>
      </c>
      <c r="G33" s="64" t="s">
        <v>98</v>
      </c>
      <c r="H33" s="64" t="s">
        <v>99</v>
      </c>
      <c r="I33" s="56">
        <v>13548293499</v>
      </c>
      <c r="J33" s="56"/>
    </row>
    <row r="34" s="38" customFormat="1" ht="16.5" spans="1:10">
      <c r="A34" s="69" t="s">
        <v>2414</v>
      </c>
      <c r="B34" s="63" t="s">
        <v>2415</v>
      </c>
      <c r="C34" s="64" t="s">
        <v>58</v>
      </c>
      <c r="D34" s="57" t="s">
        <v>139</v>
      </c>
      <c r="E34" s="63" t="s">
        <v>2416</v>
      </c>
      <c r="F34" s="56">
        <v>17000</v>
      </c>
      <c r="G34" s="64" t="s">
        <v>98</v>
      </c>
      <c r="H34" s="64" t="s">
        <v>99</v>
      </c>
      <c r="I34" s="56">
        <v>13548293499</v>
      </c>
      <c r="J34" s="56"/>
    </row>
    <row r="35" s="38" customFormat="1" ht="16.5" spans="1:10">
      <c r="A35" s="69" t="s">
        <v>2417</v>
      </c>
      <c r="B35" s="63" t="s">
        <v>2418</v>
      </c>
      <c r="C35" s="64" t="s">
        <v>58</v>
      </c>
      <c r="D35" s="57" t="s">
        <v>139</v>
      </c>
      <c r="E35" s="63" t="s">
        <v>2419</v>
      </c>
      <c r="F35" s="56">
        <v>12500</v>
      </c>
      <c r="G35" s="64" t="s">
        <v>98</v>
      </c>
      <c r="H35" s="64" t="s">
        <v>99</v>
      </c>
      <c r="I35" s="56">
        <v>13548293499</v>
      </c>
      <c r="J35" s="56"/>
    </row>
    <row r="36" s="38" customFormat="1" ht="16.5" spans="1:10">
      <c r="A36" s="69" t="s">
        <v>2420</v>
      </c>
      <c r="B36" s="63" t="s">
        <v>2421</v>
      </c>
      <c r="C36" s="64" t="s">
        <v>58</v>
      </c>
      <c r="D36" s="57" t="s">
        <v>139</v>
      </c>
      <c r="E36" s="63" t="s">
        <v>2419</v>
      </c>
      <c r="F36" s="56">
        <v>12500</v>
      </c>
      <c r="G36" s="64" t="s">
        <v>98</v>
      </c>
      <c r="H36" s="64" t="s">
        <v>99</v>
      </c>
      <c r="I36" s="56">
        <v>13548293499</v>
      </c>
      <c r="J36" s="56"/>
    </row>
    <row r="37" s="38" customFormat="1" ht="16.5" spans="1:10">
      <c r="A37" s="69" t="s">
        <v>2422</v>
      </c>
      <c r="B37" s="63" t="s">
        <v>2423</v>
      </c>
      <c r="C37" s="64" t="s">
        <v>58</v>
      </c>
      <c r="D37" s="57" t="s">
        <v>139</v>
      </c>
      <c r="E37" s="63" t="s">
        <v>2416</v>
      </c>
      <c r="F37" s="56">
        <v>17000</v>
      </c>
      <c r="G37" s="64" t="s">
        <v>98</v>
      </c>
      <c r="H37" s="64" t="s">
        <v>99</v>
      </c>
      <c r="I37" s="56">
        <v>13548293499</v>
      </c>
      <c r="J37" s="56"/>
    </row>
    <row r="38" s="38" customFormat="1" ht="16.5" spans="1:10">
      <c r="A38" s="69" t="s">
        <v>2424</v>
      </c>
      <c r="B38" s="63" t="s">
        <v>2425</v>
      </c>
      <c r="C38" s="64" t="s">
        <v>58</v>
      </c>
      <c r="D38" s="57" t="s">
        <v>139</v>
      </c>
      <c r="E38" s="63" t="s">
        <v>2426</v>
      </c>
      <c r="F38" s="56">
        <v>16500</v>
      </c>
      <c r="G38" s="64" t="s">
        <v>98</v>
      </c>
      <c r="H38" s="64" t="s">
        <v>99</v>
      </c>
      <c r="I38" s="56">
        <v>13548293499</v>
      </c>
      <c r="J38" s="56"/>
    </row>
    <row r="39" s="38" customFormat="1" ht="16.5" spans="1:10">
      <c r="A39" s="69" t="s">
        <v>2427</v>
      </c>
      <c r="B39" s="63" t="s">
        <v>2428</v>
      </c>
      <c r="C39" s="64" t="s">
        <v>58</v>
      </c>
      <c r="D39" s="57" t="s">
        <v>139</v>
      </c>
      <c r="E39" s="63" t="s">
        <v>2429</v>
      </c>
      <c r="F39" s="56">
        <v>65500</v>
      </c>
      <c r="G39" s="64" t="s">
        <v>98</v>
      </c>
      <c r="H39" s="64" t="s">
        <v>99</v>
      </c>
      <c r="I39" s="56">
        <v>13548293499</v>
      </c>
      <c r="J39" s="56"/>
    </row>
    <row r="40" s="38" customFormat="1" ht="16.5" spans="1:10">
      <c r="A40" s="69" t="s">
        <v>2430</v>
      </c>
      <c r="B40" s="63" t="s">
        <v>2431</v>
      </c>
      <c r="C40" s="64" t="s">
        <v>58</v>
      </c>
      <c r="D40" s="57" t="s">
        <v>139</v>
      </c>
      <c r="E40" s="63" t="s">
        <v>2432</v>
      </c>
      <c r="F40" s="56">
        <v>8500</v>
      </c>
      <c r="G40" s="64" t="s">
        <v>98</v>
      </c>
      <c r="H40" s="64" t="s">
        <v>99</v>
      </c>
      <c r="I40" s="56">
        <v>13548293499</v>
      </c>
      <c r="J40" s="56"/>
    </row>
    <row r="41" s="38" customFormat="1" ht="16.5" spans="1:10">
      <c r="A41" s="69" t="s">
        <v>2433</v>
      </c>
      <c r="B41" s="63" t="s">
        <v>2434</v>
      </c>
      <c r="C41" s="64" t="s">
        <v>58</v>
      </c>
      <c r="D41" s="57" t="s">
        <v>139</v>
      </c>
      <c r="E41" s="63" t="s">
        <v>2435</v>
      </c>
      <c r="F41" s="56">
        <v>28000</v>
      </c>
      <c r="G41" s="64" t="s">
        <v>98</v>
      </c>
      <c r="H41" s="64" t="s">
        <v>99</v>
      </c>
      <c r="I41" s="56">
        <v>13548293499</v>
      </c>
      <c r="J41" s="56"/>
    </row>
    <row r="42" s="38" customFormat="1" ht="16.5" spans="1:10">
      <c r="A42" s="69" t="s">
        <v>2436</v>
      </c>
      <c r="B42" s="63" t="s">
        <v>2437</v>
      </c>
      <c r="C42" s="64" t="s">
        <v>58</v>
      </c>
      <c r="D42" s="57" t="s">
        <v>119</v>
      </c>
      <c r="E42" s="63" t="s">
        <v>2438</v>
      </c>
      <c r="F42" s="56">
        <v>14000</v>
      </c>
      <c r="G42" s="64" t="s">
        <v>98</v>
      </c>
      <c r="H42" s="64" t="s">
        <v>99</v>
      </c>
      <c r="I42" s="56">
        <v>13548293499</v>
      </c>
      <c r="J42" s="56"/>
    </row>
    <row r="43" s="38" customFormat="1" ht="16.5" spans="1:10">
      <c r="A43" s="69" t="s">
        <v>2439</v>
      </c>
      <c r="B43" s="63" t="s">
        <v>2440</v>
      </c>
      <c r="C43" s="64" t="s">
        <v>58</v>
      </c>
      <c r="D43" s="57" t="s">
        <v>119</v>
      </c>
      <c r="E43" s="63" t="s">
        <v>2441</v>
      </c>
      <c r="F43" s="56">
        <v>1000</v>
      </c>
      <c r="G43" s="64" t="s">
        <v>98</v>
      </c>
      <c r="H43" s="64" t="s">
        <v>99</v>
      </c>
      <c r="I43" s="56">
        <v>13548293499</v>
      </c>
      <c r="J43" s="56"/>
    </row>
    <row r="44" s="38" customFormat="1" ht="16.5" spans="1:10">
      <c r="A44" s="69" t="s">
        <v>2442</v>
      </c>
      <c r="B44" s="63" t="s">
        <v>2443</v>
      </c>
      <c r="C44" s="64" t="s">
        <v>58</v>
      </c>
      <c r="D44" s="57" t="s">
        <v>119</v>
      </c>
      <c r="E44" s="63" t="s">
        <v>2444</v>
      </c>
      <c r="F44" s="56">
        <v>33000</v>
      </c>
      <c r="G44" s="64" t="s">
        <v>98</v>
      </c>
      <c r="H44" s="64" t="s">
        <v>99</v>
      </c>
      <c r="I44" s="56">
        <v>13548293499</v>
      </c>
      <c r="J44" s="56"/>
    </row>
    <row r="45" s="38" customFormat="1" ht="16.5" spans="1:10">
      <c r="A45" s="69" t="s">
        <v>2445</v>
      </c>
      <c r="B45" s="63" t="s">
        <v>2446</v>
      </c>
      <c r="C45" s="64" t="s">
        <v>58</v>
      </c>
      <c r="D45" s="57" t="s">
        <v>119</v>
      </c>
      <c r="E45" s="63" t="s">
        <v>2447</v>
      </c>
      <c r="F45" s="56">
        <v>26000</v>
      </c>
      <c r="G45" s="64" t="s">
        <v>98</v>
      </c>
      <c r="H45" s="64" t="s">
        <v>99</v>
      </c>
      <c r="I45" s="56">
        <v>13548293499</v>
      </c>
      <c r="J45" s="56"/>
    </row>
    <row r="46" s="38" customFormat="1" ht="16.5" spans="1:10">
      <c r="A46" s="69" t="s">
        <v>2448</v>
      </c>
      <c r="B46" s="63" t="s">
        <v>2449</v>
      </c>
      <c r="C46" s="64" t="s">
        <v>58</v>
      </c>
      <c r="D46" s="57" t="s">
        <v>119</v>
      </c>
      <c r="E46" s="63" t="s">
        <v>2450</v>
      </c>
      <c r="F46" s="56">
        <v>22000</v>
      </c>
      <c r="G46" s="64" t="s">
        <v>98</v>
      </c>
      <c r="H46" s="64" t="s">
        <v>99</v>
      </c>
      <c r="I46" s="56">
        <v>13548293499</v>
      </c>
      <c r="J46" s="56"/>
    </row>
    <row r="47" s="38" customFormat="1" ht="16.5" spans="1:10">
      <c r="A47" s="69" t="s">
        <v>2451</v>
      </c>
      <c r="B47" s="63" t="s">
        <v>2452</v>
      </c>
      <c r="C47" s="64" t="s">
        <v>58</v>
      </c>
      <c r="D47" s="57" t="s">
        <v>119</v>
      </c>
      <c r="E47" s="63" t="s">
        <v>2438</v>
      </c>
      <c r="F47" s="56">
        <v>14000</v>
      </c>
      <c r="G47" s="64" t="s">
        <v>98</v>
      </c>
      <c r="H47" s="64" t="s">
        <v>99</v>
      </c>
      <c r="I47" s="56">
        <v>13548293499</v>
      </c>
      <c r="J47" s="56"/>
    </row>
    <row r="48" s="38" customFormat="1" ht="16.5" spans="1:10">
      <c r="A48" s="69" t="s">
        <v>2453</v>
      </c>
      <c r="B48" s="63" t="s">
        <v>2454</v>
      </c>
      <c r="C48" s="64" t="s">
        <v>58</v>
      </c>
      <c r="D48" s="57" t="s">
        <v>119</v>
      </c>
      <c r="E48" s="63" t="s">
        <v>2455</v>
      </c>
      <c r="F48" s="56">
        <v>36000</v>
      </c>
      <c r="G48" s="64" t="s">
        <v>98</v>
      </c>
      <c r="H48" s="64" t="s">
        <v>99</v>
      </c>
      <c r="I48" s="56">
        <v>13548293499</v>
      </c>
      <c r="J48" s="56"/>
    </row>
    <row r="49" s="38" customFormat="1" ht="16.5" spans="1:10">
      <c r="A49" s="69" t="s">
        <v>2456</v>
      </c>
      <c r="B49" s="63" t="s">
        <v>2457</v>
      </c>
      <c r="C49" s="64" t="s">
        <v>58</v>
      </c>
      <c r="D49" s="57" t="s">
        <v>119</v>
      </c>
      <c r="E49" s="63" t="s">
        <v>2458</v>
      </c>
      <c r="F49" s="56">
        <v>55000</v>
      </c>
      <c r="G49" s="64" t="s">
        <v>98</v>
      </c>
      <c r="H49" s="64" t="s">
        <v>99</v>
      </c>
      <c r="I49" s="56">
        <v>13548293499</v>
      </c>
      <c r="J49" s="56"/>
    </row>
    <row r="50" s="38" customFormat="1" ht="16.5" spans="1:10">
      <c r="A50" s="69" t="s">
        <v>2459</v>
      </c>
      <c r="B50" s="63" t="s">
        <v>2460</v>
      </c>
      <c r="C50" s="64" t="s">
        <v>58</v>
      </c>
      <c r="D50" s="57" t="s">
        <v>119</v>
      </c>
      <c r="E50" s="63" t="s">
        <v>2461</v>
      </c>
      <c r="F50" s="56">
        <v>32000</v>
      </c>
      <c r="G50" s="64" t="s">
        <v>98</v>
      </c>
      <c r="H50" s="64" t="s">
        <v>99</v>
      </c>
      <c r="I50" s="56">
        <v>13548293499</v>
      </c>
      <c r="J50" s="56"/>
    </row>
    <row r="51" s="38" customFormat="1" ht="16.5" spans="1:10">
      <c r="A51" s="69" t="s">
        <v>2462</v>
      </c>
      <c r="B51" s="63" t="s">
        <v>2463</v>
      </c>
      <c r="C51" s="64" t="s">
        <v>58</v>
      </c>
      <c r="D51" s="57" t="s">
        <v>119</v>
      </c>
      <c r="E51" s="63" t="s">
        <v>2464</v>
      </c>
      <c r="F51" s="56">
        <v>50000</v>
      </c>
      <c r="G51" s="64" t="s">
        <v>98</v>
      </c>
      <c r="H51" s="64" t="s">
        <v>99</v>
      </c>
      <c r="I51" s="56">
        <v>13548293499</v>
      </c>
      <c r="J51" s="56"/>
    </row>
    <row r="52" s="38" customFormat="1" ht="16.5" spans="1:10">
      <c r="A52" s="69" t="s">
        <v>2465</v>
      </c>
      <c r="B52" s="63" t="s">
        <v>2466</v>
      </c>
      <c r="C52" s="64" t="s">
        <v>58</v>
      </c>
      <c r="D52" s="57" t="s">
        <v>119</v>
      </c>
      <c r="E52" s="63" t="s">
        <v>2467</v>
      </c>
      <c r="F52" s="56">
        <v>57500</v>
      </c>
      <c r="G52" s="64" t="s">
        <v>98</v>
      </c>
      <c r="H52" s="64" t="s">
        <v>99</v>
      </c>
      <c r="I52" s="56">
        <v>13548293499</v>
      </c>
      <c r="J52" s="56"/>
    </row>
    <row r="53" s="38" customFormat="1" ht="16.5" spans="1:10">
      <c r="A53" s="69" t="s">
        <v>2468</v>
      </c>
      <c r="B53" s="63" t="s">
        <v>2469</v>
      </c>
      <c r="C53" s="64" t="s">
        <v>58</v>
      </c>
      <c r="D53" s="57" t="s">
        <v>119</v>
      </c>
      <c r="E53" s="63" t="s">
        <v>2470</v>
      </c>
      <c r="F53" s="56">
        <v>1500</v>
      </c>
      <c r="G53" s="64" t="s">
        <v>98</v>
      </c>
      <c r="H53" s="64" t="s">
        <v>99</v>
      </c>
      <c r="I53" s="56">
        <v>13548293499</v>
      </c>
      <c r="J53" s="56"/>
    </row>
    <row r="54" s="38" customFormat="1" ht="16.5" spans="1:10">
      <c r="A54" s="69" t="s">
        <v>2471</v>
      </c>
      <c r="B54" s="63" t="s">
        <v>2472</v>
      </c>
      <c r="C54" s="64" t="s">
        <v>58</v>
      </c>
      <c r="D54" s="57" t="s">
        <v>119</v>
      </c>
      <c r="E54" s="63" t="s">
        <v>2473</v>
      </c>
      <c r="F54" s="56">
        <v>1800</v>
      </c>
      <c r="G54" s="64" t="s">
        <v>98</v>
      </c>
      <c r="H54" s="64" t="s">
        <v>99</v>
      </c>
      <c r="I54" s="56">
        <v>13548293499</v>
      </c>
      <c r="J54" s="56"/>
    </row>
    <row r="55" s="38" customFormat="1" ht="16.5" spans="1:10">
      <c r="A55" s="69" t="s">
        <v>2474</v>
      </c>
      <c r="B55" s="63" t="s">
        <v>2475</v>
      </c>
      <c r="C55" s="64" t="s">
        <v>58</v>
      </c>
      <c r="D55" s="57" t="s">
        <v>119</v>
      </c>
      <c r="E55" s="63" t="s">
        <v>2476</v>
      </c>
      <c r="F55" s="56">
        <v>8800</v>
      </c>
      <c r="G55" s="64" t="s">
        <v>98</v>
      </c>
      <c r="H55" s="64" t="s">
        <v>99</v>
      </c>
      <c r="I55" s="56">
        <v>13548293499</v>
      </c>
      <c r="J55" s="56"/>
    </row>
    <row r="56" s="38" customFormat="1" ht="16.5" spans="1:10">
      <c r="A56" s="69" t="s">
        <v>2477</v>
      </c>
      <c r="B56" s="63" t="s">
        <v>2478</v>
      </c>
      <c r="C56" s="64" t="s">
        <v>58</v>
      </c>
      <c r="D56" s="57" t="s">
        <v>119</v>
      </c>
      <c r="E56" s="63" t="s">
        <v>2470</v>
      </c>
      <c r="F56" s="56">
        <v>1500</v>
      </c>
      <c r="G56" s="64" t="s">
        <v>98</v>
      </c>
      <c r="H56" s="64" t="s">
        <v>99</v>
      </c>
      <c r="I56" s="56">
        <v>13548293499</v>
      </c>
      <c r="J56" s="56"/>
    </row>
    <row r="57" s="37" customFormat="1" ht="16.5" spans="1:10">
      <c r="A57" s="48" t="s">
        <v>160</v>
      </c>
      <c r="B57" s="55" t="s">
        <v>545</v>
      </c>
      <c r="C57" s="56"/>
      <c r="D57" s="56"/>
      <c r="E57" s="58"/>
      <c r="F57" s="50"/>
      <c r="G57" s="56"/>
      <c r="H57" s="56"/>
      <c r="I57" s="56"/>
      <c r="J57" s="56"/>
    </row>
    <row r="58" s="38" customFormat="1" ht="16.5" spans="1:10">
      <c r="A58" s="69" t="s">
        <v>2479</v>
      </c>
      <c r="B58" s="63" t="s">
        <v>547</v>
      </c>
      <c r="C58" s="64" t="s">
        <v>58</v>
      </c>
      <c r="D58" s="57" t="s">
        <v>139</v>
      </c>
      <c r="E58" s="63" t="s">
        <v>2480</v>
      </c>
      <c r="F58" s="56">
        <v>30000</v>
      </c>
      <c r="G58" s="64" t="s">
        <v>98</v>
      </c>
      <c r="H58" s="64" t="s">
        <v>99</v>
      </c>
      <c r="I58" s="56">
        <v>13548293499</v>
      </c>
      <c r="J58" s="56"/>
    </row>
    <row r="59" s="38" customFormat="1" ht="33" spans="1:10">
      <c r="A59" s="69" t="s">
        <v>2481</v>
      </c>
      <c r="B59" s="63" t="s">
        <v>550</v>
      </c>
      <c r="C59" s="64" t="s">
        <v>58</v>
      </c>
      <c r="D59" s="57" t="s">
        <v>551</v>
      </c>
      <c r="E59" s="63" t="s">
        <v>2482</v>
      </c>
      <c r="F59" s="56">
        <v>3500</v>
      </c>
      <c r="G59" s="64" t="s">
        <v>98</v>
      </c>
      <c r="H59" s="64" t="s">
        <v>99</v>
      </c>
      <c r="I59" s="56">
        <v>13548293499</v>
      </c>
      <c r="J59" s="56"/>
    </row>
    <row r="60" s="38" customFormat="1" ht="33" spans="1:10">
      <c r="A60" s="69" t="s">
        <v>2483</v>
      </c>
      <c r="B60" s="63" t="s">
        <v>554</v>
      </c>
      <c r="C60" s="64" t="s">
        <v>58</v>
      </c>
      <c r="D60" s="57" t="s">
        <v>551</v>
      </c>
      <c r="E60" s="63" t="s">
        <v>2484</v>
      </c>
      <c r="F60" s="56">
        <v>8650</v>
      </c>
      <c r="G60" s="64" t="s">
        <v>98</v>
      </c>
      <c r="H60" s="64" t="s">
        <v>99</v>
      </c>
      <c r="I60" s="56">
        <v>13548293499</v>
      </c>
      <c r="J60" s="56"/>
    </row>
    <row r="61" s="37" customFormat="1" ht="16.5" spans="1:10">
      <c r="A61" s="50">
        <v>7</v>
      </c>
      <c r="B61" s="55" t="s">
        <v>567</v>
      </c>
      <c r="C61" s="56"/>
      <c r="D61" s="56"/>
      <c r="E61" s="58"/>
      <c r="F61" s="50"/>
      <c r="G61" s="56"/>
      <c r="H61" s="56"/>
      <c r="I61" s="56"/>
      <c r="J61" s="56"/>
    </row>
    <row r="62" s="38" customFormat="1" ht="16.5" spans="1:10">
      <c r="A62" s="69" t="s">
        <v>2485</v>
      </c>
      <c r="B62" s="63" t="s">
        <v>2486</v>
      </c>
      <c r="C62" s="64" t="s">
        <v>58</v>
      </c>
      <c r="D62" s="57" t="s">
        <v>87</v>
      </c>
      <c r="E62" s="63" t="s">
        <v>2487</v>
      </c>
      <c r="F62" s="56">
        <v>1240</v>
      </c>
      <c r="G62" s="64" t="s">
        <v>571</v>
      </c>
      <c r="H62" s="64" t="s">
        <v>572</v>
      </c>
      <c r="I62" s="56">
        <v>13882883248</v>
      </c>
      <c r="J62" s="56"/>
    </row>
    <row r="63" s="38" customFormat="1" ht="16.5" spans="1:10">
      <c r="A63" s="69" t="s">
        <v>2488</v>
      </c>
      <c r="B63" s="63" t="s">
        <v>2489</v>
      </c>
      <c r="C63" s="64" t="s">
        <v>58</v>
      </c>
      <c r="D63" s="57" t="s">
        <v>87</v>
      </c>
      <c r="E63" s="63" t="s">
        <v>575</v>
      </c>
      <c r="F63" s="56">
        <v>200</v>
      </c>
      <c r="G63" s="64" t="s">
        <v>571</v>
      </c>
      <c r="H63" s="64" t="s">
        <v>572</v>
      </c>
      <c r="I63" s="56">
        <v>13882883248</v>
      </c>
      <c r="J63" s="56"/>
    </row>
    <row r="64" s="38" customFormat="1" ht="16.5" spans="1:10">
      <c r="A64" s="69" t="s">
        <v>2490</v>
      </c>
      <c r="B64" s="63" t="s">
        <v>2491</v>
      </c>
      <c r="C64" s="64" t="s">
        <v>58</v>
      </c>
      <c r="D64" s="57" t="s">
        <v>551</v>
      </c>
      <c r="E64" s="63" t="s">
        <v>578</v>
      </c>
      <c r="F64" s="56">
        <v>400</v>
      </c>
      <c r="G64" s="64" t="s">
        <v>571</v>
      </c>
      <c r="H64" s="64" t="s">
        <v>572</v>
      </c>
      <c r="I64" s="56">
        <v>13882883248</v>
      </c>
      <c r="J64" s="56"/>
    </row>
    <row r="65" s="38" customFormat="1" ht="16.5" spans="1:10">
      <c r="A65" s="69" t="s">
        <v>2492</v>
      </c>
      <c r="B65" s="63" t="s">
        <v>2493</v>
      </c>
      <c r="C65" s="64" t="s">
        <v>58</v>
      </c>
      <c r="D65" s="57" t="s">
        <v>581</v>
      </c>
      <c r="E65" s="63" t="s">
        <v>582</v>
      </c>
      <c r="F65" s="56">
        <v>800</v>
      </c>
      <c r="G65" s="64" t="s">
        <v>571</v>
      </c>
      <c r="H65" s="64" t="s">
        <v>572</v>
      </c>
      <c r="I65" s="56">
        <v>13882883248</v>
      </c>
      <c r="J65" s="56"/>
    </row>
    <row r="66" s="38" customFormat="1" ht="16.5" spans="1:10">
      <c r="A66" s="69" t="s">
        <v>2494</v>
      </c>
      <c r="B66" s="63" t="s">
        <v>2495</v>
      </c>
      <c r="C66" s="64" t="s">
        <v>58</v>
      </c>
      <c r="D66" s="57" t="s">
        <v>87</v>
      </c>
      <c r="E66" s="63" t="s">
        <v>585</v>
      </c>
      <c r="F66" s="56">
        <v>250</v>
      </c>
      <c r="G66" s="64" t="s">
        <v>571</v>
      </c>
      <c r="H66" s="64" t="s">
        <v>572</v>
      </c>
      <c r="I66" s="56">
        <v>13882883248</v>
      </c>
      <c r="J66" s="56"/>
    </row>
    <row r="67" s="38" customFormat="1" ht="16.5" spans="1:10">
      <c r="A67" s="69" t="s">
        <v>2496</v>
      </c>
      <c r="B67" s="63" t="s">
        <v>2497</v>
      </c>
      <c r="C67" s="64" t="s">
        <v>58</v>
      </c>
      <c r="D67" s="57" t="s">
        <v>87</v>
      </c>
      <c r="E67" s="63" t="s">
        <v>588</v>
      </c>
      <c r="F67" s="56">
        <v>500</v>
      </c>
      <c r="G67" s="64" t="s">
        <v>571</v>
      </c>
      <c r="H67" s="64" t="s">
        <v>572</v>
      </c>
      <c r="I67" s="56">
        <v>13882883248</v>
      </c>
      <c r="J67" s="56"/>
    </row>
    <row r="68" s="37" customFormat="1" ht="33" spans="1:10">
      <c r="A68" s="69" t="s">
        <v>2498</v>
      </c>
      <c r="B68" s="63" t="s">
        <v>2499</v>
      </c>
      <c r="C68" s="64" t="s">
        <v>58</v>
      </c>
      <c r="D68" s="56" t="s">
        <v>164</v>
      </c>
      <c r="E68" s="63" t="s">
        <v>2500</v>
      </c>
      <c r="F68" s="56">
        <v>1493</v>
      </c>
      <c r="G68" s="64" t="s">
        <v>592</v>
      </c>
      <c r="H68" s="56"/>
      <c r="I68" s="56"/>
      <c r="J68" s="56"/>
    </row>
    <row r="69" s="37" customFormat="1" ht="16.5" spans="1:10">
      <c r="A69" s="69" t="s">
        <v>2501</v>
      </c>
      <c r="B69" s="63" t="s">
        <v>2502</v>
      </c>
      <c r="C69" s="64" t="s">
        <v>58</v>
      </c>
      <c r="D69" s="56" t="s">
        <v>164</v>
      </c>
      <c r="E69" s="63" t="s">
        <v>2503</v>
      </c>
      <c r="F69" s="56">
        <v>3253</v>
      </c>
      <c r="G69" s="64" t="s">
        <v>596</v>
      </c>
      <c r="H69" s="64" t="s">
        <v>597</v>
      </c>
      <c r="I69" s="56">
        <v>17711235707</v>
      </c>
      <c r="J69" s="56"/>
    </row>
    <row r="70" s="37" customFormat="1" ht="16.5" spans="1:10">
      <c r="A70" s="69" t="s">
        <v>2504</v>
      </c>
      <c r="B70" s="63" t="s">
        <v>2505</v>
      </c>
      <c r="C70" s="64" t="s">
        <v>58</v>
      </c>
      <c r="D70" s="56" t="s">
        <v>600</v>
      </c>
      <c r="E70" s="63" t="s">
        <v>2506</v>
      </c>
      <c r="F70" s="56">
        <v>5824</v>
      </c>
      <c r="G70" s="64" t="s">
        <v>596</v>
      </c>
      <c r="H70" s="64" t="s">
        <v>597</v>
      </c>
      <c r="I70" s="56">
        <v>17711235707</v>
      </c>
      <c r="J70" s="56"/>
    </row>
    <row r="71" s="37" customFormat="1" ht="16.5" spans="1:10">
      <c r="A71" s="69" t="s">
        <v>2507</v>
      </c>
      <c r="B71" s="63" t="s">
        <v>2508</v>
      </c>
      <c r="C71" s="64" t="s">
        <v>58</v>
      </c>
      <c r="D71" s="56" t="s">
        <v>119</v>
      </c>
      <c r="E71" s="63" t="s">
        <v>2509</v>
      </c>
      <c r="F71" s="56">
        <v>15000</v>
      </c>
      <c r="G71" s="64" t="s">
        <v>596</v>
      </c>
      <c r="H71" s="64" t="s">
        <v>597</v>
      </c>
      <c r="I71" s="56">
        <v>17711235707</v>
      </c>
      <c r="J71" s="56"/>
    </row>
    <row r="72" s="37" customFormat="1" ht="16.5" spans="1:10">
      <c r="A72" s="69" t="s">
        <v>2510</v>
      </c>
      <c r="B72" s="58" t="s">
        <v>2511</v>
      </c>
      <c r="C72" s="64" t="s">
        <v>58</v>
      </c>
      <c r="D72" s="56">
        <v>2023</v>
      </c>
      <c r="E72" s="63" t="s">
        <v>2512</v>
      </c>
      <c r="F72" s="56">
        <v>1004</v>
      </c>
      <c r="G72" s="64" t="s">
        <v>608</v>
      </c>
      <c r="H72" s="64" t="s">
        <v>609</v>
      </c>
      <c r="I72" s="56">
        <v>6210396</v>
      </c>
      <c r="J72" s="56"/>
    </row>
    <row r="73" s="37" customFormat="1" ht="31.5" spans="1:10">
      <c r="A73" s="69" t="s">
        <v>2513</v>
      </c>
      <c r="B73" s="58" t="s">
        <v>2514</v>
      </c>
      <c r="C73" s="64" t="s">
        <v>58</v>
      </c>
      <c r="D73" s="56">
        <v>2023</v>
      </c>
      <c r="E73" s="63" t="s">
        <v>2515</v>
      </c>
      <c r="F73" s="56">
        <v>820</v>
      </c>
      <c r="G73" s="64" t="s">
        <v>608</v>
      </c>
      <c r="H73" s="64" t="s">
        <v>609</v>
      </c>
      <c r="I73" s="56">
        <v>6210396</v>
      </c>
      <c r="J73" s="56"/>
    </row>
    <row r="74" s="37" customFormat="1" ht="16.5" spans="1:10">
      <c r="A74" s="69" t="s">
        <v>2516</v>
      </c>
      <c r="B74" s="58" t="s">
        <v>2517</v>
      </c>
      <c r="C74" s="64" t="s">
        <v>58</v>
      </c>
      <c r="D74" s="56">
        <v>2023</v>
      </c>
      <c r="E74" s="63" t="s">
        <v>2518</v>
      </c>
      <c r="F74" s="56">
        <v>980</v>
      </c>
      <c r="G74" s="64" t="s">
        <v>608</v>
      </c>
      <c r="H74" s="64" t="s">
        <v>609</v>
      </c>
      <c r="I74" s="56">
        <v>6210396</v>
      </c>
      <c r="J74" s="56"/>
    </row>
    <row r="75" s="37" customFormat="1" ht="16.5" spans="1:10">
      <c r="A75" s="69" t="s">
        <v>2519</v>
      </c>
      <c r="B75" s="58" t="s">
        <v>2520</v>
      </c>
      <c r="C75" s="64" t="s">
        <v>58</v>
      </c>
      <c r="D75" s="56">
        <v>2023</v>
      </c>
      <c r="E75" s="63" t="s">
        <v>2521</v>
      </c>
      <c r="F75" s="56">
        <v>990</v>
      </c>
      <c r="G75" s="64" t="s">
        <v>608</v>
      </c>
      <c r="H75" s="64" t="s">
        <v>609</v>
      </c>
      <c r="I75" s="56">
        <v>6210396</v>
      </c>
      <c r="J75" s="56"/>
    </row>
    <row r="76" s="37" customFormat="1" ht="31.5" spans="1:10">
      <c r="A76" s="69" t="s">
        <v>2522</v>
      </c>
      <c r="B76" s="58" t="s">
        <v>2523</v>
      </c>
      <c r="C76" s="64" t="s">
        <v>58</v>
      </c>
      <c r="D76" s="56">
        <v>2023</v>
      </c>
      <c r="E76" s="63" t="s">
        <v>2524</v>
      </c>
      <c r="F76" s="56">
        <v>990</v>
      </c>
      <c r="G76" s="64" t="s">
        <v>608</v>
      </c>
      <c r="H76" s="64" t="s">
        <v>609</v>
      </c>
      <c r="I76" s="56">
        <v>6210396</v>
      </c>
      <c r="J76" s="56"/>
    </row>
    <row r="77" s="37" customFormat="1" ht="16.5" spans="1:10">
      <c r="A77" s="48" t="s">
        <v>566</v>
      </c>
      <c r="B77" s="55" t="s">
        <v>623</v>
      </c>
      <c r="C77" s="56"/>
      <c r="D77" s="56"/>
      <c r="E77" s="58"/>
      <c r="F77" s="50"/>
      <c r="G77" s="56"/>
      <c r="H77" s="56"/>
      <c r="I77" s="56"/>
      <c r="J77" s="56"/>
    </row>
    <row r="78" s="38" customFormat="1" ht="16.5" spans="1:10">
      <c r="A78" s="69" t="s">
        <v>2525</v>
      </c>
      <c r="B78" s="63" t="s">
        <v>2526</v>
      </c>
      <c r="C78" s="64" t="s">
        <v>58</v>
      </c>
      <c r="D78" s="57" t="s">
        <v>87</v>
      </c>
      <c r="E78" s="63" t="s">
        <v>631</v>
      </c>
      <c r="F78" s="56">
        <v>200</v>
      </c>
      <c r="G78" s="64" t="s">
        <v>571</v>
      </c>
      <c r="H78" s="64" t="s">
        <v>572</v>
      </c>
      <c r="I78" s="56">
        <v>13882883248</v>
      </c>
      <c r="J78" s="56"/>
    </row>
    <row r="79" s="38" customFormat="1" ht="16.5" spans="1:10">
      <c r="A79" s="69" t="s">
        <v>2527</v>
      </c>
      <c r="B79" s="63" t="s">
        <v>2528</v>
      </c>
      <c r="C79" s="64" t="s">
        <v>58</v>
      </c>
      <c r="D79" s="57" t="s">
        <v>551</v>
      </c>
      <c r="E79" s="63" t="s">
        <v>634</v>
      </c>
      <c r="F79" s="56">
        <v>200</v>
      </c>
      <c r="G79" s="64" t="s">
        <v>571</v>
      </c>
      <c r="H79" s="64" t="s">
        <v>572</v>
      </c>
      <c r="I79" s="56">
        <v>13882883248</v>
      </c>
      <c r="J79" s="56"/>
    </row>
    <row r="80" s="38" customFormat="1" ht="16.5" spans="1:10">
      <c r="A80" s="69" t="s">
        <v>2529</v>
      </c>
      <c r="B80" s="63" t="s">
        <v>636</v>
      </c>
      <c r="C80" s="64" t="s">
        <v>58</v>
      </c>
      <c r="D80" s="57" t="s">
        <v>112</v>
      </c>
      <c r="E80" s="63" t="s">
        <v>637</v>
      </c>
      <c r="F80" s="56">
        <v>350</v>
      </c>
      <c r="G80" s="64" t="s">
        <v>559</v>
      </c>
      <c r="H80" s="64" t="s">
        <v>560</v>
      </c>
      <c r="I80" s="56">
        <v>13547240103</v>
      </c>
      <c r="J80" s="56"/>
    </row>
    <row r="81" s="37" customFormat="1" ht="16.5" spans="1:10">
      <c r="A81" s="69" t="s">
        <v>2530</v>
      </c>
      <c r="B81" s="63" t="s">
        <v>639</v>
      </c>
      <c r="C81" s="64" t="s">
        <v>58</v>
      </c>
      <c r="D81" s="57" t="s">
        <v>640</v>
      </c>
      <c r="E81" s="63" t="s">
        <v>2531</v>
      </c>
      <c r="F81" s="56">
        <v>1200</v>
      </c>
      <c r="G81" s="64" t="s">
        <v>642</v>
      </c>
      <c r="H81" s="64" t="s">
        <v>643</v>
      </c>
      <c r="I81" s="56">
        <v>15982985691</v>
      </c>
      <c r="J81" s="56"/>
    </row>
    <row r="82" s="37" customFormat="1" ht="16.5" spans="1:10">
      <c r="A82" s="69" t="s">
        <v>2532</v>
      </c>
      <c r="B82" s="63" t="s">
        <v>645</v>
      </c>
      <c r="C82" s="64" t="s">
        <v>58</v>
      </c>
      <c r="D82" s="57" t="s">
        <v>646</v>
      </c>
      <c r="E82" s="63" t="s">
        <v>2531</v>
      </c>
      <c r="F82" s="56">
        <v>720</v>
      </c>
      <c r="G82" s="64" t="s">
        <v>642</v>
      </c>
      <c r="H82" s="64" t="s">
        <v>643</v>
      </c>
      <c r="I82" s="56">
        <v>15982985691</v>
      </c>
      <c r="J82" s="56"/>
    </row>
    <row r="83" s="37" customFormat="1" ht="16.5" spans="1:10">
      <c r="A83" s="48" t="s">
        <v>622</v>
      </c>
      <c r="B83" s="55" t="s">
        <v>648</v>
      </c>
      <c r="C83" s="56"/>
      <c r="D83" s="56"/>
      <c r="E83" s="58"/>
      <c r="F83" s="50"/>
      <c r="G83" s="56"/>
      <c r="H83" s="56"/>
      <c r="I83" s="56"/>
      <c r="J83" s="56"/>
    </row>
    <row r="84" s="38" customFormat="1" ht="16.5" spans="1:10">
      <c r="A84" s="69" t="s">
        <v>2533</v>
      </c>
      <c r="B84" s="63" t="s">
        <v>2534</v>
      </c>
      <c r="C84" s="64" t="s">
        <v>58</v>
      </c>
      <c r="D84" s="57" t="s">
        <v>112</v>
      </c>
      <c r="E84" s="63" t="s">
        <v>657</v>
      </c>
      <c r="F84" s="56">
        <v>9000</v>
      </c>
      <c r="G84" s="64" t="s">
        <v>98</v>
      </c>
      <c r="H84" s="64" t="s">
        <v>99</v>
      </c>
      <c r="I84" s="56">
        <v>13548293499</v>
      </c>
      <c r="J84" s="56"/>
    </row>
    <row r="85" s="37" customFormat="1" ht="46.5" spans="1:10">
      <c r="A85" s="69" t="s">
        <v>2535</v>
      </c>
      <c r="B85" s="63" t="s">
        <v>659</v>
      </c>
      <c r="C85" s="64" t="s">
        <v>58</v>
      </c>
      <c r="D85" s="57" t="s">
        <v>112</v>
      </c>
      <c r="E85" s="63" t="s">
        <v>2536</v>
      </c>
      <c r="F85" s="56">
        <v>25000</v>
      </c>
      <c r="G85" s="64" t="s">
        <v>661</v>
      </c>
      <c r="H85" s="64" t="s">
        <v>662</v>
      </c>
      <c r="I85" s="56">
        <v>19160696273</v>
      </c>
      <c r="J85" s="56"/>
    </row>
    <row r="86" s="37" customFormat="1" ht="16.5" spans="1:10">
      <c r="A86" s="69" t="s">
        <v>2537</v>
      </c>
      <c r="B86" s="63" t="s">
        <v>664</v>
      </c>
      <c r="C86" s="64" t="s">
        <v>58</v>
      </c>
      <c r="D86" s="57" t="s">
        <v>87</v>
      </c>
      <c r="E86" s="63" t="s">
        <v>2538</v>
      </c>
      <c r="F86" s="56">
        <v>4800</v>
      </c>
      <c r="G86" s="64" t="s">
        <v>155</v>
      </c>
      <c r="H86" s="64" t="s">
        <v>156</v>
      </c>
      <c r="I86" s="56">
        <v>18398851673</v>
      </c>
      <c r="J86" s="56"/>
    </row>
    <row r="87" s="37" customFormat="1" ht="16.5" spans="1:10">
      <c r="A87" s="69" t="s">
        <v>2539</v>
      </c>
      <c r="B87" s="63" t="s">
        <v>2540</v>
      </c>
      <c r="C87" s="64" t="s">
        <v>58</v>
      </c>
      <c r="D87" s="56" t="s">
        <v>112</v>
      </c>
      <c r="E87" s="63" t="s">
        <v>2541</v>
      </c>
      <c r="F87" s="56">
        <v>300</v>
      </c>
      <c r="G87" s="64" t="s">
        <v>559</v>
      </c>
      <c r="H87" s="64" t="s">
        <v>560</v>
      </c>
      <c r="I87" s="56">
        <v>13547240104</v>
      </c>
      <c r="J87" s="56"/>
    </row>
    <row r="88" s="37" customFormat="1" ht="16.5" spans="1:10">
      <c r="A88" s="48" t="s">
        <v>647</v>
      </c>
      <c r="B88" s="55" t="s">
        <v>673</v>
      </c>
      <c r="C88" s="56"/>
      <c r="D88" s="56"/>
      <c r="E88" s="58"/>
      <c r="F88" s="50"/>
      <c r="G88" s="56"/>
      <c r="H88" s="56"/>
      <c r="I88" s="56"/>
      <c r="J88" s="56"/>
    </row>
    <row r="89" s="38" customFormat="1" ht="16.5" spans="1:10">
      <c r="A89" s="69" t="s">
        <v>2542</v>
      </c>
      <c r="B89" s="63" t="s">
        <v>675</v>
      </c>
      <c r="C89" s="64" t="s">
        <v>58</v>
      </c>
      <c r="D89" s="57" t="s">
        <v>87</v>
      </c>
      <c r="E89" s="63" t="s">
        <v>2543</v>
      </c>
      <c r="F89" s="56">
        <v>1500</v>
      </c>
      <c r="G89" s="64" t="s">
        <v>98</v>
      </c>
      <c r="H89" s="64" t="s">
        <v>99</v>
      </c>
      <c r="I89" s="56">
        <v>13548293499</v>
      </c>
      <c r="J89" s="56"/>
    </row>
    <row r="90" s="38" customFormat="1" ht="82" customHeight="1" spans="1:10">
      <c r="A90" s="69" t="s">
        <v>2544</v>
      </c>
      <c r="B90" s="63" t="s">
        <v>2545</v>
      </c>
      <c r="C90" s="64" t="s">
        <v>58</v>
      </c>
      <c r="D90" s="57" t="s">
        <v>164</v>
      </c>
      <c r="E90" s="63" t="s">
        <v>679</v>
      </c>
      <c r="F90" s="56">
        <v>8000</v>
      </c>
      <c r="G90" s="64" t="s">
        <v>98</v>
      </c>
      <c r="H90" s="64" t="s">
        <v>99</v>
      </c>
      <c r="I90" s="56">
        <v>13548293499</v>
      </c>
      <c r="J90" s="56"/>
    </row>
    <row r="91" s="38" customFormat="1" ht="86" customHeight="1" spans="1:10">
      <c r="A91" s="69" t="s">
        <v>2546</v>
      </c>
      <c r="B91" s="63" t="s">
        <v>2547</v>
      </c>
      <c r="C91" s="64" t="s">
        <v>58</v>
      </c>
      <c r="D91" s="57" t="s">
        <v>551</v>
      </c>
      <c r="E91" s="58" t="s">
        <v>2548</v>
      </c>
      <c r="F91" s="56">
        <v>600</v>
      </c>
      <c r="G91" s="64" t="s">
        <v>98</v>
      </c>
      <c r="H91" s="64" t="s">
        <v>99</v>
      </c>
      <c r="I91" s="56">
        <v>13548293499</v>
      </c>
      <c r="J91" s="56"/>
    </row>
    <row r="92" s="38" customFormat="1" ht="16.5" spans="1:10">
      <c r="A92" s="45" t="s">
        <v>15</v>
      </c>
      <c r="B92" s="55" t="s">
        <v>16</v>
      </c>
      <c r="C92" s="56"/>
      <c r="D92" s="57"/>
      <c r="E92" s="58"/>
      <c r="F92" s="50"/>
      <c r="G92" s="56"/>
      <c r="H92" s="56"/>
      <c r="I92" s="56"/>
      <c r="J92" s="50"/>
    </row>
    <row r="93" s="37" customFormat="1" ht="16.5" spans="1:10">
      <c r="A93" s="48" t="s">
        <v>683</v>
      </c>
      <c r="B93" s="55" t="s">
        <v>684</v>
      </c>
      <c r="C93" s="56"/>
      <c r="D93" s="56"/>
      <c r="E93" s="58"/>
      <c r="F93" s="50"/>
      <c r="G93" s="56"/>
      <c r="H93" s="56"/>
      <c r="I93" s="56"/>
      <c r="J93" s="56"/>
    </row>
    <row r="94" s="37" customFormat="1" ht="49.5" spans="1:10">
      <c r="A94" s="69" t="s">
        <v>2549</v>
      </c>
      <c r="B94" s="63" t="s">
        <v>691</v>
      </c>
      <c r="C94" s="64" t="s">
        <v>58</v>
      </c>
      <c r="D94" s="57" t="s">
        <v>87</v>
      </c>
      <c r="E94" s="63" t="s">
        <v>2550</v>
      </c>
      <c r="F94" s="56">
        <v>11000</v>
      </c>
      <c r="G94" s="64" t="s">
        <v>693</v>
      </c>
      <c r="H94" s="64" t="s">
        <v>694</v>
      </c>
      <c r="I94" s="56">
        <v>13558553950</v>
      </c>
      <c r="J94" s="56"/>
    </row>
    <row r="95" s="37" customFormat="1" ht="33" spans="1:10">
      <c r="A95" s="69" t="s">
        <v>2551</v>
      </c>
      <c r="B95" s="63" t="s">
        <v>696</v>
      </c>
      <c r="C95" s="64" t="s">
        <v>58</v>
      </c>
      <c r="D95" s="57" t="s">
        <v>581</v>
      </c>
      <c r="E95" s="63" t="s">
        <v>2552</v>
      </c>
      <c r="F95" s="56">
        <v>8000</v>
      </c>
      <c r="G95" s="64" t="s">
        <v>693</v>
      </c>
      <c r="H95" s="64" t="s">
        <v>694</v>
      </c>
      <c r="I95" s="56">
        <v>13558553950</v>
      </c>
      <c r="J95" s="56"/>
    </row>
    <row r="96" s="37" customFormat="1" ht="16.5" spans="1:10">
      <c r="A96" s="69" t="s">
        <v>2553</v>
      </c>
      <c r="B96" s="63" t="s">
        <v>699</v>
      </c>
      <c r="C96" s="64" t="s">
        <v>58</v>
      </c>
      <c r="D96" s="57" t="s">
        <v>132</v>
      </c>
      <c r="E96" s="63" t="s">
        <v>2554</v>
      </c>
      <c r="F96" s="56">
        <v>4700</v>
      </c>
      <c r="G96" s="64" t="s">
        <v>693</v>
      </c>
      <c r="H96" s="64" t="s">
        <v>694</v>
      </c>
      <c r="I96" s="56">
        <v>13558553950</v>
      </c>
      <c r="J96" s="56"/>
    </row>
    <row r="97" s="37" customFormat="1" ht="16.5" spans="1:10">
      <c r="A97" s="69" t="s">
        <v>2555</v>
      </c>
      <c r="B97" s="63" t="s">
        <v>702</v>
      </c>
      <c r="C97" s="64" t="s">
        <v>58</v>
      </c>
      <c r="D97" s="57" t="s">
        <v>551</v>
      </c>
      <c r="E97" s="63" t="s">
        <v>2556</v>
      </c>
      <c r="F97" s="56">
        <v>5440</v>
      </c>
      <c r="G97" s="64" t="s">
        <v>693</v>
      </c>
      <c r="H97" s="64" t="s">
        <v>694</v>
      </c>
      <c r="I97" s="56">
        <v>13558553950</v>
      </c>
      <c r="J97" s="56"/>
    </row>
    <row r="98" s="37" customFormat="1" ht="16.5" spans="1:10">
      <c r="A98" s="69" t="s">
        <v>2557</v>
      </c>
      <c r="B98" s="63" t="s">
        <v>2558</v>
      </c>
      <c r="C98" s="64" t="s">
        <v>58</v>
      </c>
      <c r="D98" s="57" t="s">
        <v>139</v>
      </c>
      <c r="E98" s="63" t="s">
        <v>2559</v>
      </c>
      <c r="F98" s="56">
        <v>4500</v>
      </c>
      <c r="G98" s="64" t="s">
        <v>693</v>
      </c>
      <c r="H98" s="64" t="s">
        <v>694</v>
      </c>
      <c r="I98" s="56">
        <v>13558553950</v>
      </c>
      <c r="J98" s="56"/>
    </row>
    <row r="99" s="37" customFormat="1" ht="16.5" spans="1:10">
      <c r="A99" s="69" t="s">
        <v>2560</v>
      </c>
      <c r="B99" s="63" t="s">
        <v>708</v>
      </c>
      <c r="C99" s="64" t="s">
        <v>58</v>
      </c>
      <c r="D99" s="57" t="s">
        <v>709</v>
      </c>
      <c r="E99" s="63" t="s">
        <v>710</v>
      </c>
      <c r="F99" s="56">
        <v>9800</v>
      </c>
      <c r="G99" s="64" t="s">
        <v>693</v>
      </c>
      <c r="H99" s="64" t="s">
        <v>694</v>
      </c>
      <c r="I99" s="56">
        <v>13558553950</v>
      </c>
      <c r="J99" s="56"/>
    </row>
    <row r="100" s="37" customFormat="1" ht="16.5" spans="1:10">
      <c r="A100" s="69" t="s">
        <v>2561</v>
      </c>
      <c r="B100" s="63" t="s">
        <v>2562</v>
      </c>
      <c r="C100" s="64" t="s">
        <v>58</v>
      </c>
      <c r="D100" s="57" t="s">
        <v>132</v>
      </c>
      <c r="E100" s="63" t="s">
        <v>2563</v>
      </c>
      <c r="F100" s="56">
        <v>6500</v>
      </c>
      <c r="G100" s="64" t="s">
        <v>693</v>
      </c>
      <c r="H100" s="64" t="s">
        <v>694</v>
      </c>
      <c r="I100" s="56">
        <v>13558553950</v>
      </c>
      <c r="J100" s="56"/>
    </row>
    <row r="101" s="37" customFormat="1" ht="16.5" spans="1:10">
      <c r="A101" s="69" t="s">
        <v>2564</v>
      </c>
      <c r="B101" s="63" t="s">
        <v>715</v>
      </c>
      <c r="C101" s="64" t="s">
        <v>58</v>
      </c>
      <c r="D101" s="57" t="s">
        <v>581</v>
      </c>
      <c r="E101" s="63" t="s">
        <v>2565</v>
      </c>
      <c r="F101" s="56">
        <v>5000</v>
      </c>
      <c r="G101" s="64" t="s">
        <v>693</v>
      </c>
      <c r="H101" s="64" t="s">
        <v>694</v>
      </c>
      <c r="I101" s="56">
        <v>13558553950</v>
      </c>
      <c r="J101" s="56"/>
    </row>
    <row r="102" s="37" customFormat="1" ht="16.5" spans="1:10">
      <c r="A102" s="69" t="s">
        <v>2566</v>
      </c>
      <c r="B102" s="63" t="s">
        <v>2567</v>
      </c>
      <c r="C102" s="64" t="s">
        <v>58</v>
      </c>
      <c r="D102" s="57" t="s">
        <v>132</v>
      </c>
      <c r="E102" s="63" t="s">
        <v>2568</v>
      </c>
      <c r="F102" s="56">
        <v>3500</v>
      </c>
      <c r="G102" s="64" t="s">
        <v>693</v>
      </c>
      <c r="H102" s="64" t="s">
        <v>694</v>
      </c>
      <c r="I102" s="56">
        <v>13558553950</v>
      </c>
      <c r="J102" s="56"/>
    </row>
    <row r="103" s="37" customFormat="1" ht="16.5" spans="1:10">
      <c r="A103" s="69" t="s">
        <v>2569</v>
      </c>
      <c r="B103" s="63" t="s">
        <v>2570</v>
      </c>
      <c r="C103" s="64" t="s">
        <v>58</v>
      </c>
      <c r="D103" s="57" t="s">
        <v>581</v>
      </c>
      <c r="E103" s="63" t="s">
        <v>2571</v>
      </c>
      <c r="F103" s="56">
        <v>4000</v>
      </c>
      <c r="G103" s="64" t="s">
        <v>693</v>
      </c>
      <c r="H103" s="64" t="s">
        <v>694</v>
      </c>
      <c r="I103" s="56">
        <v>13558553950</v>
      </c>
      <c r="J103" s="56"/>
    </row>
    <row r="104" s="37" customFormat="1" ht="16.5" spans="1:10">
      <c r="A104" s="69" t="s">
        <v>2572</v>
      </c>
      <c r="B104" s="63" t="s">
        <v>2573</v>
      </c>
      <c r="C104" s="64" t="s">
        <v>58</v>
      </c>
      <c r="D104" s="57" t="s">
        <v>132</v>
      </c>
      <c r="E104" s="63" t="s">
        <v>2574</v>
      </c>
      <c r="F104" s="56">
        <v>5600</v>
      </c>
      <c r="G104" s="64" t="s">
        <v>693</v>
      </c>
      <c r="H104" s="64" t="s">
        <v>694</v>
      </c>
      <c r="I104" s="56">
        <v>13558553950</v>
      </c>
      <c r="J104" s="56"/>
    </row>
    <row r="105" s="37" customFormat="1" ht="16.5" spans="1:10">
      <c r="A105" s="69" t="s">
        <v>2575</v>
      </c>
      <c r="B105" s="63" t="s">
        <v>727</v>
      </c>
      <c r="C105" s="64" t="s">
        <v>58</v>
      </c>
      <c r="D105" s="57" t="s">
        <v>139</v>
      </c>
      <c r="E105" s="63" t="s">
        <v>2576</v>
      </c>
      <c r="F105" s="56">
        <v>3200</v>
      </c>
      <c r="G105" s="64" t="s">
        <v>693</v>
      </c>
      <c r="H105" s="64" t="s">
        <v>694</v>
      </c>
      <c r="I105" s="56">
        <v>13558553950</v>
      </c>
      <c r="J105" s="56"/>
    </row>
    <row r="106" s="37" customFormat="1" ht="49.5" spans="1:10">
      <c r="A106" s="69" t="s">
        <v>2577</v>
      </c>
      <c r="B106" s="63" t="s">
        <v>730</v>
      </c>
      <c r="C106" s="64" t="s">
        <v>58</v>
      </c>
      <c r="D106" s="57" t="s">
        <v>87</v>
      </c>
      <c r="E106" s="63" t="s">
        <v>2578</v>
      </c>
      <c r="F106" s="56">
        <v>16200</v>
      </c>
      <c r="G106" s="64" t="s">
        <v>693</v>
      </c>
      <c r="H106" s="64" t="s">
        <v>694</v>
      </c>
      <c r="I106" s="56">
        <v>13558553950</v>
      </c>
      <c r="J106" s="56"/>
    </row>
    <row r="107" s="37" customFormat="1" ht="16.5" spans="1:10">
      <c r="A107" s="69" t="s">
        <v>2579</v>
      </c>
      <c r="B107" s="63" t="s">
        <v>2580</v>
      </c>
      <c r="C107" s="64" t="s">
        <v>58</v>
      </c>
      <c r="D107" s="57" t="s">
        <v>581</v>
      </c>
      <c r="E107" s="63" t="s">
        <v>2581</v>
      </c>
      <c r="F107" s="56">
        <v>1500</v>
      </c>
      <c r="G107" s="64" t="s">
        <v>693</v>
      </c>
      <c r="H107" s="64" t="s">
        <v>694</v>
      </c>
      <c r="I107" s="56">
        <v>13558553950</v>
      </c>
      <c r="J107" s="56"/>
    </row>
    <row r="108" s="37" customFormat="1" ht="16.5" spans="1:10">
      <c r="A108" s="69" t="s">
        <v>2582</v>
      </c>
      <c r="B108" s="63" t="s">
        <v>736</v>
      </c>
      <c r="C108" s="64" t="s">
        <v>58</v>
      </c>
      <c r="D108" s="57" t="s">
        <v>581</v>
      </c>
      <c r="E108" s="63" t="s">
        <v>2583</v>
      </c>
      <c r="F108" s="56">
        <v>15500</v>
      </c>
      <c r="G108" s="64" t="s">
        <v>693</v>
      </c>
      <c r="H108" s="64" t="s">
        <v>694</v>
      </c>
      <c r="I108" s="56">
        <v>13558553950</v>
      </c>
      <c r="J108" s="56"/>
    </row>
    <row r="109" s="37" customFormat="1" ht="16.5" spans="1:10">
      <c r="A109" s="69" t="s">
        <v>2584</v>
      </c>
      <c r="B109" s="63" t="s">
        <v>2585</v>
      </c>
      <c r="C109" s="64" t="s">
        <v>58</v>
      </c>
      <c r="D109" s="57" t="s">
        <v>581</v>
      </c>
      <c r="E109" s="63" t="s">
        <v>2586</v>
      </c>
      <c r="F109" s="56">
        <v>12000</v>
      </c>
      <c r="G109" s="64" t="s">
        <v>693</v>
      </c>
      <c r="H109" s="64" t="s">
        <v>694</v>
      </c>
      <c r="I109" s="56">
        <v>13558553950</v>
      </c>
      <c r="J109" s="56"/>
    </row>
    <row r="110" s="37" customFormat="1" ht="16.5" spans="1:10">
      <c r="A110" s="69" t="s">
        <v>2587</v>
      </c>
      <c r="B110" s="63" t="s">
        <v>2588</v>
      </c>
      <c r="C110" s="64" t="s">
        <v>58</v>
      </c>
      <c r="D110" s="57" t="s">
        <v>139</v>
      </c>
      <c r="E110" s="63" t="s">
        <v>2589</v>
      </c>
      <c r="F110" s="56">
        <v>3500</v>
      </c>
      <c r="G110" s="64" t="s">
        <v>693</v>
      </c>
      <c r="H110" s="64" t="s">
        <v>694</v>
      </c>
      <c r="I110" s="56">
        <v>13558553950</v>
      </c>
      <c r="J110" s="56"/>
    </row>
    <row r="111" s="37" customFormat="1" ht="16.5" spans="1:10">
      <c r="A111" s="69" t="s">
        <v>2590</v>
      </c>
      <c r="B111" s="63" t="s">
        <v>2591</v>
      </c>
      <c r="C111" s="64" t="s">
        <v>58</v>
      </c>
      <c r="D111" s="57" t="s">
        <v>139</v>
      </c>
      <c r="E111" s="63" t="s">
        <v>2592</v>
      </c>
      <c r="F111" s="56">
        <v>6000</v>
      </c>
      <c r="G111" s="64" t="s">
        <v>693</v>
      </c>
      <c r="H111" s="64" t="s">
        <v>694</v>
      </c>
      <c r="I111" s="56">
        <v>13558553950</v>
      </c>
      <c r="J111" s="56"/>
    </row>
    <row r="112" s="37" customFormat="1" ht="16.5" spans="1:10">
      <c r="A112" s="69" t="s">
        <v>2593</v>
      </c>
      <c r="B112" s="63" t="s">
        <v>748</v>
      </c>
      <c r="C112" s="64" t="s">
        <v>58</v>
      </c>
      <c r="D112" s="56" t="s">
        <v>749</v>
      </c>
      <c r="E112" s="63" t="s">
        <v>2594</v>
      </c>
      <c r="F112" s="70">
        <v>3000</v>
      </c>
      <c r="G112" s="64" t="s">
        <v>693</v>
      </c>
      <c r="H112" s="64" t="s">
        <v>694</v>
      </c>
      <c r="I112" s="56">
        <v>13558553950</v>
      </c>
      <c r="J112" s="56"/>
    </row>
    <row r="113" s="37" customFormat="1" ht="16.5" spans="1:10">
      <c r="A113" s="69" t="s">
        <v>2595</v>
      </c>
      <c r="B113" s="63" t="s">
        <v>752</v>
      </c>
      <c r="C113" s="64" t="s">
        <v>58</v>
      </c>
      <c r="D113" s="56" t="s">
        <v>749</v>
      </c>
      <c r="E113" s="63" t="s">
        <v>2596</v>
      </c>
      <c r="F113" s="70">
        <v>5000</v>
      </c>
      <c r="G113" s="64" t="s">
        <v>693</v>
      </c>
      <c r="H113" s="64" t="s">
        <v>694</v>
      </c>
      <c r="I113" s="56">
        <v>13558553950</v>
      </c>
      <c r="J113" s="56"/>
    </row>
    <row r="114" s="37" customFormat="1" ht="16.5" spans="1:10">
      <c r="A114" s="69" t="s">
        <v>2597</v>
      </c>
      <c r="B114" s="63" t="s">
        <v>755</v>
      </c>
      <c r="C114" s="71" t="s">
        <v>58</v>
      </c>
      <c r="D114" s="72" t="s">
        <v>132</v>
      </c>
      <c r="E114" s="63" t="s">
        <v>2598</v>
      </c>
      <c r="F114" s="56">
        <v>1400</v>
      </c>
      <c r="G114" s="64" t="s">
        <v>693</v>
      </c>
      <c r="H114" s="64" t="s">
        <v>694</v>
      </c>
      <c r="I114" s="56">
        <v>13558553950</v>
      </c>
      <c r="J114" s="56"/>
    </row>
    <row r="115" s="37" customFormat="1" ht="31.5" spans="1:10">
      <c r="A115" s="69" t="s">
        <v>2599</v>
      </c>
      <c r="B115" s="63" t="s">
        <v>758</v>
      </c>
      <c r="C115" s="64" t="s">
        <v>759</v>
      </c>
      <c r="D115" s="56" t="s">
        <v>164</v>
      </c>
      <c r="E115" s="63" t="s">
        <v>2600</v>
      </c>
      <c r="F115" s="56">
        <v>7000</v>
      </c>
      <c r="G115" s="64" t="s">
        <v>693</v>
      </c>
      <c r="H115" s="64" t="s">
        <v>694</v>
      </c>
      <c r="I115" s="56">
        <v>13558553950</v>
      </c>
      <c r="J115" s="56"/>
    </row>
    <row r="116" s="37" customFormat="1" ht="31.5" spans="1:10">
      <c r="A116" s="69" t="s">
        <v>2601</v>
      </c>
      <c r="B116" s="63" t="s">
        <v>762</v>
      </c>
      <c r="C116" s="64" t="s">
        <v>759</v>
      </c>
      <c r="D116" s="56" t="s">
        <v>164</v>
      </c>
      <c r="E116" s="63" t="s">
        <v>2602</v>
      </c>
      <c r="F116" s="56">
        <v>13320</v>
      </c>
      <c r="G116" s="64" t="s">
        <v>693</v>
      </c>
      <c r="H116" s="64" t="s">
        <v>694</v>
      </c>
      <c r="I116" s="56">
        <v>13558553950</v>
      </c>
      <c r="J116" s="56"/>
    </row>
    <row r="117" s="37" customFormat="1" ht="31.5" spans="1:10">
      <c r="A117" s="69" t="s">
        <v>2603</v>
      </c>
      <c r="B117" s="63" t="s">
        <v>765</v>
      </c>
      <c r="C117" s="64" t="s">
        <v>759</v>
      </c>
      <c r="D117" s="56" t="s">
        <v>164</v>
      </c>
      <c r="E117" s="63" t="s">
        <v>2604</v>
      </c>
      <c r="F117" s="56">
        <v>5800</v>
      </c>
      <c r="G117" s="64" t="s">
        <v>693</v>
      </c>
      <c r="H117" s="64" t="s">
        <v>694</v>
      </c>
      <c r="I117" s="56">
        <v>13558553950</v>
      </c>
      <c r="J117" s="56"/>
    </row>
    <row r="118" s="37" customFormat="1" ht="31.5" spans="1:10">
      <c r="A118" s="69" t="s">
        <v>2605</v>
      </c>
      <c r="B118" s="63" t="s">
        <v>2606</v>
      </c>
      <c r="C118" s="64" t="s">
        <v>759</v>
      </c>
      <c r="D118" s="56" t="s">
        <v>600</v>
      </c>
      <c r="E118" s="63" t="s">
        <v>2607</v>
      </c>
      <c r="F118" s="56">
        <v>8800</v>
      </c>
      <c r="G118" s="64" t="s">
        <v>693</v>
      </c>
      <c r="H118" s="64" t="s">
        <v>694</v>
      </c>
      <c r="I118" s="56">
        <v>13558553950</v>
      </c>
      <c r="J118" s="56"/>
    </row>
    <row r="119" s="37" customFormat="1" ht="16.5" spans="1:10">
      <c r="A119" s="69" t="s">
        <v>2608</v>
      </c>
      <c r="B119" s="63" t="s">
        <v>771</v>
      </c>
      <c r="C119" s="64" t="s">
        <v>58</v>
      </c>
      <c r="D119" s="56" t="s">
        <v>772</v>
      </c>
      <c r="E119" s="63" t="s">
        <v>2609</v>
      </c>
      <c r="F119" s="70">
        <v>5000</v>
      </c>
      <c r="G119" s="64" t="s">
        <v>693</v>
      </c>
      <c r="H119" s="64" t="s">
        <v>694</v>
      </c>
      <c r="I119" s="56">
        <v>13558553950</v>
      </c>
      <c r="J119" s="56"/>
    </row>
    <row r="120" s="37" customFormat="1" ht="16.5" spans="1:10">
      <c r="A120" s="69" t="s">
        <v>2610</v>
      </c>
      <c r="B120" s="63" t="s">
        <v>775</v>
      </c>
      <c r="C120" s="64" t="s">
        <v>58</v>
      </c>
      <c r="D120" s="56" t="s">
        <v>164</v>
      </c>
      <c r="E120" s="63" t="s">
        <v>2611</v>
      </c>
      <c r="F120" s="56">
        <v>1300</v>
      </c>
      <c r="G120" s="64" t="s">
        <v>693</v>
      </c>
      <c r="H120" s="64" t="s">
        <v>694</v>
      </c>
      <c r="I120" s="56">
        <v>13558553950</v>
      </c>
      <c r="J120" s="56"/>
    </row>
    <row r="121" s="37" customFormat="1" ht="16.5" spans="1:10">
      <c r="A121" s="69" t="s">
        <v>2612</v>
      </c>
      <c r="B121" s="63" t="s">
        <v>778</v>
      </c>
      <c r="C121" s="64" t="s">
        <v>58</v>
      </c>
      <c r="D121" s="56" t="s">
        <v>139</v>
      </c>
      <c r="E121" s="63" t="s">
        <v>2581</v>
      </c>
      <c r="F121" s="56">
        <v>1500</v>
      </c>
      <c r="G121" s="64" t="s">
        <v>693</v>
      </c>
      <c r="H121" s="64" t="s">
        <v>694</v>
      </c>
      <c r="I121" s="56">
        <v>13558553950</v>
      </c>
      <c r="J121" s="56"/>
    </row>
    <row r="122" s="37" customFormat="1" ht="16.5" spans="1:10">
      <c r="A122" s="69" t="s">
        <v>2613</v>
      </c>
      <c r="B122" s="63" t="s">
        <v>780</v>
      </c>
      <c r="C122" s="64" t="s">
        <v>58</v>
      </c>
      <c r="D122" s="57" t="s">
        <v>709</v>
      </c>
      <c r="E122" s="63" t="s">
        <v>781</v>
      </c>
      <c r="F122" s="56">
        <v>3000</v>
      </c>
      <c r="G122" s="64" t="s">
        <v>642</v>
      </c>
      <c r="H122" s="64" t="s">
        <v>643</v>
      </c>
      <c r="I122" s="56">
        <v>15982985691</v>
      </c>
      <c r="J122" s="56"/>
    </row>
    <row r="123" s="37" customFormat="1" ht="16.5" spans="1:10">
      <c r="A123" s="48" t="s">
        <v>83</v>
      </c>
      <c r="B123" s="55" t="s">
        <v>782</v>
      </c>
      <c r="C123" s="56"/>
      <c r="D123" s="56"/>
      <c r="E123" s="58"/>
      <c r="F123" s="50"/>
      <c r="G123" s="56"/>
      <c r="H123" s="56"/>
      <c r="I123" s="56"/>
      <c r="J123" s="56"/>
    </row>
    <row r="124" s="38" customFormat="1" ht="16.5" spans="1:10">
      <c r="A124" s="69" t="s">
        <v>2614</v>
      </c>
      <c r="B124" s="63" t="s">
        <v>2615</v>
      </c>
      <c r="C124" s="64" t="s">
        <v>58</v>
      </c>
      <c r="D124" s="57" t="s">
        <v>551</v>
      </c>
      <c r="E124" s="63" t="s">
        <v>785</v>
      </c>
      <c r="F124" s="56">
        <v>300</v>
      </c>
      <c r="G124" s="64" t="s">
        <v>571</v>
      </c>
      <c r="H124" s="64" t="s">
        <v>572</v>
      </c>
      <c r="I124" s="56">
        <v>13882883248</v>
      </c>
      <c r="J124" s="56"/>
    </row>
    <row r="125" s="37" customFormat="1" ht="16.5" spans="1:10">
      <c r="A125" s="69" t="s">
        <v>2616</v>
      </c>
      <c r="B125" s="63" t="s">
        <v>787</v>
      </c>
      <c r="C125" s="64" t="s">
        <v>58</v>
      </c>
      <c r="D125" s="57" t="s">
        <v>551</v>
      </c>
      <c r="E125" s="63" t="s">
        <v>2617</v>
      </c>
      <c r="F125" s="56">
        <v>250</v>
      </c>
      <c r="G125" s="64" t="s">
        <v>155</v>
      </c>
      <c r="H125" s="64" t="s">
        <v>156</v>
      </c>
      <c r="I125" s="56">
        <v>18398851673</v>
      </c>
      <c r="J125" s="56"/>
    </row>
    <row r="126" s="37" customFormat="1" ht="16.5" spans="1:10">
      <c r="A126" s="69" t="s">
        <v>2618</v>
      </c>
      <c r="B126" s="63" t="s">
        <v>790</v>
      </c>
      <c r="C126" s="64" t="s">
        <v>58</v>
      </c>
      <c r="D126" s="57" t="s">
        <v>551</v>
      </c>
      <c r="E126" s="63" t="s">
        <v>2619</v>
      </c>
      <c r="F126" s="56">
        <v>1500</v>
      </c>
      <c r="G126" s="64" t="s">
        <v>693</v>
      </c>
      <c r="H126" s="64" t="s">
        <v>694</v>
      </c>
      <c r="I126" s="56">
        <v>13558553950</v>
      </c>
      <c r="J126" s="56"/>
    </row>
    <row r="127" s="37" customFormat="1" ht="16.5" spans="1:10">
      <c r="A127" s="69" t="s">
        <v>2620</v>
      </c>
      <c r="B127" s="63" t="s">
        <v>793</v>
      </c>
      <c r="C127" s="64" t="s">
        <v>58</v>
      </c>
      <c r="D127" s="57" t="s">
        <v>709</v>
      </c>
      <c r="E127" s="63" t="s">
        <v>2621</v>
      </c>
      <c r="F127" s="56">
        <v>4000</v>
      </c>
      <c r="G127" s="64" t="s">
        <v>693</v>
      </c>
      <c r="H127" s="64" t="s">
        <v>694</v>
      </c>
      <c r="I127" s="56">
        <v>13558553950</v>
      </c>
      <c r="J127" s="56"/>
    </row>
    <row r="128" s="37" customFormat="1" ht="84" customHeight="1" spans="1:10">
      <c r="A128" s="69" t="s">
        <v>2622</v>
      </c>
      <c r="B128" s="63" t="s">
        <v>796</v>
      </c>
      <c r="C128" s="64" t="s">
        <v>58</v>
      </c>
      <c r="D128" s="57" t="s">
        <v>551</v>
      </c>
      <c r="E128" s="63" t="s">
        <v>797</v>
      </c>
      <c r="F128" s="56">
        <v>3000</v>
      </c>
      <c r="G128" s="64" t="s">
        <v>693</v>
      </c>
      <c r="H128" s="64" t="s">
        <v>694</v>
      </c>
      <c r="I128" s="56">
        <v>13558553950</v>
      </c>
      <c r="J128" s="56"/>
    </row>
    <row r="129" s="37" customFormat="1" ht="139" customHeight="1" spans="1:10">
      <c r="A129" s="69" t="s">
        <v>2623</v>
      </c>
      <c r="B129" s="63" t="s">
        <v>799</v>
      </c>
      <c r="C129" s="64" t="s">
        <v>58</v>
      </c>
      <c r="D129" s="57" t="s">
        <v>132</v>
      </c>
      <c r="E129" s="58" t="s">
        <v>2624</v>
      </c>
      <c r="F129" s="56">
        <v>206689</v>
      </c>
      <c r="G129" s="64" t="s">
        <v>661</v>
      </c>
      <c r="H129" s="64" t="s">
        <v>801</v>
      </c>
      <c r="I129" s="56">
        <v>18284667921</v>
      </c>
      <c r="J129" s="56"/>
    </row>
    <row r="130" s="38" customFormat="1" ht="81" spans="1:10">
      <c r="A130" s="69" t="s">
        <v>2625</v>
      </c>
      <c r="B130" s="63" t="s">
        <v>803</v>
      </c>
      <c r="C130" s="64" t="s">
        <v>759</v>
      </c>
      <c r="D130" s="57" t="s">
        <v>132</v>
      </c>
      <c r="E130" s="58" t="s">
        <v>2626</v>
      </c>
      <c r="F130" s="56">
        <v>55000</v>
      </c>
      <c r="G130" s="64" t="s">
        <v>661</v>
      </c>
      <c r="H130" s="64" t="s">
        <v>801</v>
      </c>
      <c r="I130" s="56">
        <v>18284667921</v>
      </c>
      <c r="J130" s="56"/>
    </row>
    <row r="131" s="37" customFormat="1" ht="64.5" spans="1:10">
      <c r="A131" s="69" t="s">
        <v>2627</v>
      </c>
      <c r="B131" s="63" t="s">
        <v>806</v>
      </c>
      <c r="C131" s="64" t="s">
        <v>759</v>
      </c>
      <c r="D131" s="57" t="s">
        <v>551</v>
      </c>
      <c r="E131" s="63" t="s">
        <v>2628</v>
      </c>
      <c r="F131" s="56">
        <v>1499.62</v>
      </c>
      <c r="G131" s="64" t="s">
        <v>661</v>
      </c>
      <c r="H131" s="64" t="s">
        <v>801</v>
      </c>
      <c r="I131" s="56">
        <v>18284667921</v>
      </c>
      <c r="J131" s="56"/>
    </row>
    <row r="132" s="38" customFormat="1" ht="16.5" spans="1:10">
      <c r="A132" s="69" t="s">
        <v>2629</v>
      </c>
      <c r="B132" s="63" t="s">
        <v>809</v>
      </c>
      <c r="C132" s="64" t="s">
        <v>58</v>
      </c>
      <c r="D132" s="57" t="s">
        <v>640</v>
      </c>
      <c r="E132" s="63" t="s">
        <v>810</v>
      </c>
      <c r="F132" s="56">
        <v>200</v>
      </c>
      <c r="G132" s="64" t="s">
        <v>571</v>
      </c>
      <c r="H132" s="64" t="s">
        <v>572</v>
      </c>
      <c r="I132" s="56">
        <v>13882883248</v>
      </c>
      <c r="J132" s="56"/>
    </row>
    <row r="133" s="37" customFormat="1" ht="81" spans="1:10">
      <c r="A133" s="69" t="s">
        <v>2630</v>
      </c>
      <c r="B133" s="63" t="s">
        <v>812</v>
      </c>
      <c r="C133" s="64" t="s">
        <v>58</v>
      </c>
      <c r="D133" s="56" t="s">
        <v>581</v>
      </c>
      <c r="E133" s="58" t="s">
        <v>2631</v>
      </c>
      <c r="F133" s="56">
        <v>2370</v>
      </c>
      <c r="G133" s="64" t="s">
        <v>693</v>
      </c>
      <c r="H133" s="64" t="s">
        <v>694</v>
      </c>
      <c r="I133" s="56">
        <v>13558553950</v>
      </c>
      <c r="J133" s="56"/>
    </row>
    <row r="134" s="37" customFormat="1" ht="16.5" spans="1:10">
      <c r="A134" s="69" t="s">
        <v>2632</v>
      </c>
      <c r="B134" s="63" t="s">
        <v>815</v>
      </c>
      <c r="C134" s="64" t="s">
        <v>816</v>
      </c>
      <c r="D134" s="56" t="s">
        <v>581</v>
      </c>
      <c r="E134" s="63" t="s">
        <v>2633</v>
      </c>
      <c r="F134" s="73">
        <v>3500</v>
      </c>
      <c r="G134" s="64" t="s">
        <v>693</v>
      </c>
      <c r="H134" s="64" t="s">
        <v>694</v>
      </c>
      <c r="I134" s="56">
        <v>13558553950</v>
      </c>
      <c r="J134" s="56"/>
    </row>
    <row r="135" s="37" customFormat="1" ht="16.5" spans="1:10">
      <c r="A135" s="69" t="s">
        <v>2634</v>
      </c>
      <c r="B135" s="63" t="s">
        <v>819</v>
      </c>
      <c r="C135" s="64" t="s">
        <v>759</v>
      </c>
      <c r="D135" s="56" t="s">
        <v>164</v>
      </c>
      <c r="E135" s="63" t="s">
        <v>2635</v>
      </c>
      <c r="F135" s="72">
        <v>1500</v>
      </c>
      <c r="G135" s="64" t="s">
        <v>693</v>
      </c>
      <c r="H135" s="64" t="s">
        <v>694</v>
      </c>
      <c r="I135" s="56">
        <v>13558553950</v>
      </c>
      <c r="J135" s="56"/>
    </row>
    <row r="136" s="37" customFormat="1" ht="16.5" spans="1:10">
      <c r="A136" s="69" t="s">
        <v>2636</v>
      </c>
      <c r="B136" s="63" t="s">
        <v>822</v>
      </c>
      <c r="C136" s="64" t="s">
        <v>759</v>
      </c>
      <c r="D136" s="56" t="s">
        <v>139</v>
      </c>
      <c r="E136" s="63" t="s">
        <v>2637</v>
      </c>
      <c r="F136" s="56">
        <v>1500</v>
      </c>
      <c r="G136" s="64" t="s">
        <v>693</v>
      </c>
      <c r="H136" s="64" t="s">
        <v>694</v>
      </c>
      <c r="I136" s="56">
        <v>13558553950</v>
      </c>
      <c r="J136" s="56"/>
    </row>
    <row r="137" s="37" customFormat="1" ht="16.5" spans="1:10">
      <c r="A137" s="69" t="s">
        <v>2638</v>
      </c>
      <c r="B137" s="63" t="s">
        <v>825</v>
      </c>
      <c r="C137" s="64" t="s">
        <v>759</v>
      </c>
      <c r="D137" s="56" t="s">
        <v>139</v>
      </c>
      <c r="E137" s="63" t="s">
        <v>2639</v>
      </c>
      <c r="F137" s="56">
        <v>1500</v>
      </c>
      <c r="G137" s="64" t="s">
        <v>693</v>
      </c>
      <c r="H137" s="64" t="s">
        <v>694</v>
      </c>
      <c r="I137" s="56">
        <v>13558553950</v>
      </c>
      <c r="J137" s="56"/>
    </row>
    <row r="138" s="37" customFormat="1" ht="16.5" spans="1:10">
      <c r="A138" s="69" t="s">
        <v>2640</v>
      </c>
      <c r="B138" s="63" t="s">
        <v>828</v>
      </c>
      <c r="C138" s="64" t="s">
        <v>759</v>
      </c>
      <c r="D138" s="56" t="s">
        <v>119</v>
      </c>
      <c r="E138" s="63" t="s">
        <v>2641</v>
      </c>
      <c r="F138" s="56">
        <v>1500</v>
      </c>
      <c r="G138" s="64" t="s">
        <v>693</v>
      </c>
      <c r="H138" s="64" t="s">
        <v>694</v>
      </c>
      <c r="I138" s="56">
        <v>13558553950</v>
      </c>
      <c r="J138" s="56"/>
    </row>
    <row r="139" s="37" customFormat="1" ht="16.5" spans="1:10">
      <c r="A139" s="69" t="s">
        <v>2642</v>
      </c>
      <c r="B139" s="63" t="s">
        <v>831</v>
      </c>
      <c r="C139" s="64" t="s">
        <v>759</v>
      </c>
      <c r="D139" s="56" t="s">
        <v>119</v>
      </c>
      <c r="E139" s="63" t="s">
        <v>2643</v>
      </c>
      <c r="F139" s="56">
        <v>1500</v>
      </c>
      <c r="G139" s="64" t="s">
        <v>693</v>
      </c>
      <c r="H139" s="64" t="s">
        <v>694</v>
      </c>
      <c r="I139" s="56">
        <v>13558553950</v>
      </c>
      <c r="J139" s="56"/>
    </row>
    <row r="140" s="37" customFormat="1" ht="16.5" spans="1:10">
      <c r="A140" s="69" t="s">
        <v>2644</v>
      </c>
      <c r="B140" s="63" t="s">
        <v>2645</v>
      </c>
      <c r="C140" s="64" t="s">
        <v>58</v>
      </c>
      <c r="D140" s="56" t="s">
        <v>91</v>
      </c>
      <c r="E140" s="63" t="s">
        <v>2646</v>
      </c>
      <c r="F140" s="56">
        <v>12000</v>
      </c>
      <c r="G140" s="64" t="s">
        <v>693</v>
      </c>
      <c r="H140" s="64" t="s">
        <v>694</v>
      </c>
      <c r="I140" s="56">
        <v>13558553950</v>
      </c>
      <c r="J140" s="56"/>
    </row>
    <row r="141" s="37" customFormat="1" ht="16.5" spans="1:10">
      <c r="A141" s="48" t="s">
        <v>93</v>
      </c>
      <c r="B141" s="55" t="s">
        <v>836</v>
      </c>
      <c r="C141" s="56"/>
      <c r="D141" s="56"/>
      <c r="E141" s="58"/>
      <c r="F141" s="50"/>
      <c r="G141" s="56"/>
      <c r="H141" s="56"/>
      <c r="I141" s="56"/>
      <c r="J141" s="56"/>
    </row>
    <row r="142" s="37" customFormat="1" ht="16.5" spans="1:10">
      <c r="A142" s="69" t="s">
        <v>2647</v>
      </c>
      <c r="B142" s="58" t="s">
        <v>2648</v>
      </c>
      <c r="C142" s="64" t="s">
        <v>58</v>
      </c>
      <c r="D142" s="57" t="s">
        <v>87</v>
      </c>
      <c r="E142" s="58" t="s">
        <v>2649</v>
      </c>
      <c r="F142" s="56">
        <v>3000</v>
      </c>
      <c r="G142" s="64" t="s">
        <v>155</v>
      </c>
      <c r="H142" s="64" t="s">
        <v>156</v>
      </c>
      <c r="I142" s="56">
        <v>18398851673</v>
      </c>
      <c r="J142" s="56"/>
    </row>
    <row r="143" s="37" customFormat="1" ht="16.5" spans="1:10">
      <c r="A143" s="69" t="s">
        <v>2650</v>
      </c>
      <c r="B143" s="63" t="s">
        <v>841</v>
      </c>
      <c r="C143" s="64" t="s">
        <v>58</v>
      </c>
      <c r="D143" s="57" t="s">
        <v>112</v>
      </c>
      <c r="E143" s="63" t="s">
        <v>842</v>
      </c>
      <c r="F143" s="56">
        <v>1000</v>
      </c>
      <c r="G143" s="64" t="s">
        <v>661</v>
      </c>
      <c r="H143" s="64" t="s">
        <v>843</v>
      </c>
      <c r="I143" s="56">
        <v>15228074643</v>
      </c>
      <c r="J143" s="56"/>
    </row>
    <row r="144" s="37" customFormat="1" ht="30" spans="1:10">
      <c r="A144" s="69" t="s">
        <v>2651</v>
      </c>
      <c r="B144" s="63" t="s">
        <v>845</v>
      </c>
      <c r="C144" s="64" t="s">
        <v>58</v>
      </c>
      <c r="D144" s="56" t="s">
        <v>139</v>
      </c>
      <c r="E144" s="63" t="s">
        <v>846</v>
      </c>
      <c r="F144" s="56">
        <v>10000</v>
      </c>
      <c r="G144" s="64" t="s">
        <v>847</v>
      </c>
      <c r="H144" s="64" t="s">
        <v>848</v>
      </c>
      <c r="I144" s="56">
        <v>15182868807</v>
      </c>
      <c r="J144" s="56"/>
    </row>
    <row r="145" s="37" customFormat="1" ht="16.5" spans="1:10">
      <c r="A145" s="48" t="s">
        <v>108</v>
      </c>
      <c r="B145" s="55" t="s">
        <v>853</v>
      </c>
      <c r="C145" s="56"/>
      <c r="D145" s="56"/>
      <c r="E145" s="58"/>
      <c r="F145" s="50"/>
      <c r="G145" s="56"/>
      <c r="H145" s="56"/>
      <c r="I145" s="56"/>
      <c r="J145" s="56"/>
    </row>
    <row r="146" s="37" customFormat="1" ht="60" spans="1:10">
      <c r="A146" s="69" t="s">
        <v>2652</v>
      </c>
      <c r="B146" s="63" t="s">
        <v>2653</v>
      </c>
      <c r="C146" s="64" t="s">
        <v>58</v>
      </c>
      <c r="D146" s="56">
        <v>2022</v>
      </c>
      <c r="E146" s="63" t="s">
        <v>2654</v>
      </c>
      <c r="F146" s="56">
        <v>2980</v>
      </c>
      <c r="G146" s="64" t="s">
        <v>2352</v>
      </c>
      <c r="H146" s="56"/>
      <c r="I146" s="56"/>
      <c r="J146" s="56"/>
    </row>
    <row r="147" s="37" customFormat="1" ht="61.5" spans="1:10">
      <c r="A147" s="69" t="s">
        <v>2655</v>
      </c>
      <c r="B147" s="63" t="s">
        <v>855</v>
      </c>
      <c r="C147" s="64" t="s">
        <v>58</v>
      </c>
      <c r="D147" s="57" t="s">
        <v>112</v>
      </c>
      <c r="E147" s="63" t="s">
        <v>2656</v>
      </c>
      <c r="F147" s="56">
        <v>8000</v>
      </c>
      <c r="G147" s="64" t="s">
        <v>661</v>
      </c>
      <c r="H147" s="64" t="s">
        <v>662</v>
      </c>
      <c r="I147" s="56">
        <v>19160696273</v>
      </c>
      <c r="J147" s="56"/>
    </row>
    <row r="148" s="37" customFormat="1" ht="31.5" spans="1:10">
      <c r="A148" s="69" t="s">
        <v>2657</v>
      </c>
      <c r="B148" s="63" t="s">
        <v>858</v>
      </c>
      <c r="C148" s="64" t="s">
        <v>58</v>
      </c>
      <c r="D148" s="57" t="s">
        <v>132</v>
      </c>
      <c r="E148" s="63" t="s">
        <v>2658</v>
      </c>
      <c r="F148" s="56">
        <v>900</v>
      </c>
      <c r="G148" s="64" t="s">
        <v>860</v>
      </c>
      <c r="H148" s="64" t="s">
        <v>861</v>
      </c>
      <c r="I148" s="56">
        <v>18398898536</v>
      </c>
      <c r="J148" s="56"/>
    </row>
    <row r="149" s="37" customFormat="1" ht="33" spans="1:10">
      <c r="A149" s="69" t="s">
        <v>2659</v>
      </c>
      <c r="B149" s="63" t="s">
        <v>863</v>
      </c>
      <c r="C149" s="64" t="s">
        <v>58</v>
      </c>
      <c r="D149" s="57" t="s">
        <v>112</v>
      </c>
      <c r="E149" s="63" t="s">
        <v>2660</v>
      </c>
      <c r="F149" s="56">
        <v>12000</v>
      </c>
      <c r="G149" s="64" t="s">
        <v>865</v>
      </c>
      <c r="H149" s="64" t="s">
        <v>866</v>
      </c>
      <c r="I149" s="56">
        <v>13882833968</v>
      </c>
      <c r="J149" s="56"/>
    </row>
    <row r="150" s="37" customFormat="1" ht="31.5" spans="1:10">
      <c r="A150" s="69" t="s">
        <v>2661</v>
      </c>
      <c r="B150" s="63" t="s">
        <v>868</v>
      </c>
      <c r="C150" s="64" t="s">
        <v>816</v>
      </c>
      <c r="D150" s="57" t="s">
        <v>112</v>
      </c>
      <c r="E150" s="63" t="s">
        <v>2662</v>
      </c>
      <c r="F150" s="56">
        <v>25000</v>
      </c>
      <c r="G150" s="64" t="s">
        <v>865</v>
      </c>
      <c r="H150" s="64" t="s">
        <v>870</v>
      </c>
      <c r="I150" s="56">
        <v>13882810230</v>
      </c>
      <c r="J150" s="56"/>
    </row>
    <row r="151" s="37" customFormat="1" ht="30" spans="1:10">
      <c r="A151" s="69" t="s">
        <v>2663</v>
      </c>
      <c r="B151" s="63" t="s">
        <v>872</v>
      </c>
      <c r="C151" s="64" t="s">
        <v>58</v>
      </c>
      <c r="D151" s="56" t="s">
        <v>600</v>
      </c>
      <c r="E151" s="63" t="s">
        <v>873</v>
      </c>
      <c r="F151" s="56">
        <v>5000</v>
      </c>
      <c r="G151" s="64" t="s">
        <v>874</v>
      </c>
      <c r="H151" s="56"/>
      <c r="I151" s="56"/>
      <c r="J151" s="56"/>
    </row>
    <row r="152" s="37" customFormat="1" ht="16.5" spans="1:10">
      <c r="A152" s="48" t="s">
        <v>147</v>
      </c>
      <c r="B152" s="55" t="s">
        <v>875</v>
      </c>
      <c r="C152" s="56"/>
      <c r="D152" s="56"/>
      <c r="E152" s="58"/>
      <c r="F152" s="50"/>
      <c r="G152" s="56"/>
      <c r="H152" s="56"/>
      <c r="I152" s="56"/>
      <c r="J152" s="56"/>
    </row>
    <row r="153" s="38" customFormat="1" ht="16.5" spans="1:10">
      <c r="A153" s="69" t="s">
        <v>2664</v>
      </c>
      <c r="B153" s="63" t="s">
        <v>2665</v>
      </c>
      <c r="C153" s="64" t="s">
        <v>58</v>
      </c>
      <c r="D153" s="57" t="s">
        <v>581</v>
      </c>
      <c r="E153" s="63" t="s">
        <v>890</v>
      </c>
      <c r="F153" s="56">
        <v>3000</v>
      </c>
      <c r="G153" s="64" t="s">
        <v>564</v>
      </c>
      <c r="H153" s="64" t="s">
        <v>565</v>
      </c>
      <c r="I153" s="56">
        <v>18381951883</v>
      </c>
      <c r="J153" s="56"/>
    </row>
    <row r="154" s="37" customFormat="1" ht="16.5" spans="1:10">
      <c r="A154" s="69" t="s">
        <v>2666</v>
      </c>
      <c r="B154" s="63" t="s">
        <v>895</v>
      </c>
      <c r="C154" s="64" t="s">
        <v>58</v>
      </c>
      <c r="D154" s="57" t="s">
        <v>551</v>
      </c>
      <c r="E154" s="58" t="s">
        <v>2667</v>
      </c>
      <c r="F154" s="56">
        <v>250</v>
      </c>
      <c r="G154" s="64" t="s">
        <v>155</v>
      </c>
      <c r="H154" s="64" t="s">
        <v>156</v>
      </c>
      <c r="I154" s="56">
        <v>18398851673</v>
      </c>
      <c r="J154" s="56"/>
    </row>
    <row r="155" s="37" customFormat="1" ht="16.5" spans="1:10">
      <c r="A155" s="69" t="s">
        <v>2668</v>
      </c>
      <c r="B155" s="63" t="s">
        <v>901</v>
      </c>
      <c r="C155" s="64" t="s">
        <v>58</v>
      </c>
      <c r="D155" s="57" t="s">
        <v>87</v>
      </c>
      <c r="E155" s="63" t="s">
        <v>902</v>
      </c>
      <c r="F155" s="56">
        <v>800</v>
      </c>
      <c r="G155" s="64" t="s">
        <v>155</v>
      </c>
      <c r="H155" s="64" t="s">
        <v>156</v>
      </c>
      <c r="I155" s="56">
        <v>18398851673</v>
      </c>
      <c r="J155" s="56"/>
    </row>
    <row r="156" s="37" customFormat="1" ht="16.5" spans="1:10">
      <c r="A156" s="69" t="s">
        <v>2669</v>
      </c>
      <c r="B156" s="63" t="s">
        <v>904</v>
      </c>
      <c r="C156" s="64" t="s">
        <v>58</v>
      </c>
      <c r="D156" s="57" t="s">
        <v>87</v>
      </c>
      <c r="E156" s="63" t="s">
        <v>902</v>
      </c>
      <c r="F156" s="56">
        <v>1000</v>
      </c>
      <c r="G156" s="64" t="s">
        <v>155</v>
      </c>
      <c r="H156" s="64" t="s">
        <v>156</v>
      </c>
      <c r="I156" s="56">
        <v>18398851673</v>
      </c>
      <c r="J156" s="56"/>
    </row>
    <row r="157" s="37" customFormat="1" ht="30" spans="1:10">
      <c r="A157" s="69" t="s">
        <v>2670</v>
      </c>
      <c r="B157" s="63" t="s">
        <v>909</v>
      </c>
      <c r="C157" s="64" t="s">
        <v>58</v>
      </c>
      <c r="D157" s="57">
        <v>2021</v>
      </c>
      <c r="E157" s="63" t="s">
        <v>910</v>
      </c>
      <c r="F157" s="56">
        <v>150</v>
      </c>
      <c r="G157" s="64" t="s">
        <v>559</v>
      </c>
      <c r="H157" s="64" t="s">
        <v>560</v>
      </c>
      <c r="I157" s="56">
        <v>13547240103</v>
      </c>
      <c r="J157" s="56"/>
    </row>
    <row r="158" s="37" customFormat="1" ht="16.5" spans="1:10">
      <c r="A158" s="69" t="s">
        <v>2671</v>
      </c>
      <c r="B158" s="63" t="s">
        <v>912</v>
      </c>
      <c r="C158" s="64" t="s">
        <v>58</v>
      </c>
      <c r="D158" s="57" t="s">
        <v>87</v>
      </c>
      <c r="E158" s="63" t="s">
        <v>2672</v>
      </c>
      <c r="F158" s="56">
        <v>600</v>
      </c>
      <c r="G158" s="64" t="s">
        <v>559</v>
      </c>
      <c r="H158" s="64" t="s">
        <v>560</v>
      </c>
      <c r="I158" s="56">
        <v>13547240103</v>
      </c>
      <c r="J158" s="56"/>
    </row>
    <row r="159" s="37" customFormat="1" ht="30" spans="1:10">
      <c r="A159" s="69" t="s">
        <v>2673</v>
      </c>
      <c r="B159" s="63" t="s">
        <v>915</v>
      </c>
      <c r="C159" s="64" t="s">
        <v>58</v>
      </c>
      <c r="D159" s="57" t="s">
        <v>581</v>
      </c>
      <c r="E159" s="63" t="s">
        <v>916</v>
      </c>
      <c r="F159" s="56">
        <v>17000</v>
      </c>
      <c r="G159" s="64" t="s">
        <v>693</v>
      </c>
      <c r="H159" s="64" t="s">
        <v>694</v>
      </c>
      <c r="I159" s="56">
        <v>13558553950</v>
      </c>
      <c r="J159" s="56"/>
    </row>
    <row r="160" s="37" customFormat="1" ht="31.5" spans="1:10">
      <c r="A160" s="69" t="s">
        <v>2674</v>
      </c>
      <c r="B160" s="63" t="s">
        <v>918</v>
      </c>
      <c r="C160" s="64" t="s">
        <v>58</v>
      </c>
      <c r="D160" s="57" t="s">
        <v>164</v>
      </c>
      <c r="E160" s="63" t="s">
        <v>2675</v>
      </c>
      <c r="F160" s="56">
        <v>700</v>
      </c>
      <c r="G160" s="64" t="s">
        <v>860</v>
      </c>
      <c r="H160" s="64" t="s">
        <v>861</v>
      </c>
      <c r="I160" s="56">
        <v>18398898536</v>
      </c>
      <c r="J160" s="56"/>
    </row>
    <row r="161" s="37" customFormat="1" ht="46.5" spans="1:10">
      <c r="A161" s="69" t="s">
        <v>2676</v>
      </c>
      <c r="B161" s="63" t="s">
        <v>921</v>
      </c>
      <c r="C161" s="64" t="s">
        <v>58</v>
      </c>
      <c r="D161" s="57" t="s">
        <v>112</v>
      </c>
      <c r="E161" s="63" t="s">
        <v>2677</v>
      </c>
      <c r="F161" s="56">
        <v>10000</v>
      </c>
      <c r="G161" s="64" t="s">
        <v>661</v>
      </c>
      <c r="H161" s="64" t="s">
        <v>843</v>
      </c>
      <c r="I161" s="56">
        <v>15228074643</v>
      </c>
      <c r="J161" s="56"/>
    </row>
    <row r="162" s="37" customFormat="1" ht="16.5" spans="1:10">
      <c r="A162" s="69" t="s">
        <v>2678</v>
      </c>
      <c r="B162" s="63" t="s">
        <v>924</v>
      </c>
      <c r="C162" s="64" t="s">
        <v>58</v>
      </c>
      <c r="D162" s="57" t="s">
        <v>112</v>
      </c>
      <c r="E162" s="63" t="s">
        <v>2679</v>
      </c>
      <c r="F162" s="56">
        <v>3000</v>
      </c>
      <c r="G162" s="64" t="s">
        <v>661</v>
      </c>
      <c r="H162" s="64" t="s">
        <v>843</v>
      </c>
      <c r="I162" s="56">
        <v>15228074643</v>
      </c>
      <c r="J162" s="56"/>
    </row>
    <row r="163" s="37" customFormat="1" ht="16.5" spans="1:10">
      <c r="A163" s="69" t="s">
        <v>2680</v>
      </c>
      <c r="B163" s="63" t="s">
        <v>927</v>
      </c>
      <c r="C163" s="64" t="s">
        <v>58</v>
      </c>
      <c r="D163" s="57" t="s">
        <v>112</v>
      </c>
      <c r="E163" s="63" t="s">
        <v>2681</v>
      </c>
      <c r="F163" s="56">
        <v>15000</v>
      </c>
      <c r="G163" s="64" t="s">
        <v>661</v>
      </c>
      <c r="H163" s="64" t="s">
        <v>843</v>
      </c>
      <c r="I163" s="56">
        <v>15228074643</v>
      </c>
      <c r="J163" s="56"/>
    </row>
    <row r="164" s="37" customFormat="1" ht="16.5" spans="1:10">
      <c r="A164" s="69" t="s">
        <v>2682</v>
      </c>
      <c r="B164" s="63" t="s">
        <v>930</v>
      </c>
      <c r="C164" s="64" t="s">
        <v>58</v>
      </c>
      <c r="D164" s="57">
        <v>2022</v>
      </c>
      <c r="E164" s="63" t="s">
        <v>2683</v>
      </c>
      <c r="F164" s="56">
        <v>5000</v>
      </c>
      <c r="G164" s="64" t="s">
        <v>661</v>
      </c>
      <c r="H164" s="64" t="s">
        <v>843</v>
      </c>
      <c r="I164" s="56">
        <v>15228074643</v>
      </c>
      <c r="J164" s="56"/>
    </row>
    <row r="165" s="38" customFormat="1" ht="59" customHeight="1" spans="1:10">
      <c r="A165" s="69" t="s">
        <v>2684</v>
      </c>
      <c r="B165" s="63" t="s">
        <v>933</v>
      </c>
      <c r="C165" s="64" t="s">
        <v>58</v>
      </c>
      <c r="D165" s="56" t="s">
        <v>139</v>
      </c>
      <c r="E165" s="63" t="s">
        <v>2685</v>
      </c>
      <c r="F165" s="56">
        <v>13000</v>
      </c>
      <c r="G165" s="64" t="s">
        <v>693</v>
      </c>
      <c r="H165" s="64" t="s">
        <v>694</v>
      </c>
      <c r="I165" s="56">
        <v>13558553950</v>
      </c>
      <c r="J165" s="56"/>
    </row>
    <row r="166" s="38" customFormat="1" ht="16.5" spans="1:10">
      <c r="A166" s="69" t="s">
        <v>2686</v>
      </c>
      <c r="B166" s="63" t="s">
        <v>936</v>
      </c>
      <c r="C166" s="64" t="s">
        <v>58</v>
      </c>
      <c r="D166" s="57">
        <v>2022</v>
      </c>
      <c r="E166" s="63" t="s">
        <v>2687</v>
      </c>
      <c r="F166" s="56">
        <v>8000</v>
      </c>
      <c r="G166" s="64" t="s">
        <v>661</v>
      </c>
      <c r="H166" s="64" t="s">
        <v>843</v>
      </c>
      <c r="I166" s="56">
        <v>15228074643</v>
      </c>
      <c r="J166" s="56"/>
    </row>
    <row r="167" s="37" customFormat="1" ht="31.5" spans="1:10">
      <c r="A167" s="69" t="s">
        <v>2688</v>
      </c>
      <c r="B167" s="63" t="s">
        <v>939</v>
      </c>
      <c r="C167" s="64" t="s">
        <v>58</v>
      </c>
      <c r="D167" s="56" t="s">
        <v>87</v>
      </c>
      <c r="E167" s="63" t="s">
        <v>2689</v>
      </c>
      <c r="F167" s="56">
        <v>3000</v>
      </c>
      <c r="G167" s="64" t="s">
        <v>559</v>
      </c>
      <c r="H167" s="64" t="s">
        <v>560</v>
      </c>
      <c r="I167" s="56">
        <v>13547240104</v>
      </c>
      <c r="J167" s="56"/>
    </row>
    <row r="168" s="37" customFormat="1" ht="33" spans="1:10">
      <c r="A168" s="69" t="s">
        <v>2690</v>
      </c>
      <c r="B168" s="63" t="s">
        <v>942</v>
      </c>
      <c r="C168" s="64" t="s">
        <v>58</v>
      </c>
      <c r="D168" s="56" t="s">
        <v>139</v>
      </c>
      <c r="E168" s="63" t="s">
        <v>2691</v>
      </c>
      <c r="F168" s="56">
        <v>12000</v>
      </c>
      <c r="G168" s="64" t="s">
        <v>944</v>
      </c>
      <c r="H168" s="56" t="s">
        <v>2692</v>
      </c>
      <c r="I168" s="56" t="s">
        <v>946</v>
      </c>
      <c r="J168" s="56"/>
    </row>
    <row r="169" s="37" customFormat="1" ht="30" spans="1:10">
      <c r="A169" s="69" t="s">
        <v>2693</v>
      </c>
      <c r="B169" s="63" t="s">
        <v>951</v>
      </c>
      <c r="C169" s="64" t="s">
        <v>759</v>
      </c>
      <c r="D169" s="56" t="s">
        <v>600</v>
      </c>
      <c r="E169" s="63" t="s">
        <v>952</v>
      </c>
      <c r="F169" s="56">
        <v>2800</v>
      </c>
      <c r="G169" s="64" t="s">
        <v>155</v>
      </c>
      <c r="H169" s="64" t="s">
        <v>156</v>
      </c>
      <c r="I169" s="56">
        <v>18398851673</v>
      </c>
      <c r="J169" s="56"/>
    </row>
    <row r="170" s="37" customFormat="1" ht="33" spans="1:10">
      <c r="A170" s="69" t="s">
        <v>2694</v>
      </c>
      <c r="B170" s="63" t="s">
        <v>954</v>
      </c>
      <c r="C170" s="64" t="s">
        <v>58</v>
      </c>
      <c r="D170" s="56">
        <v>2023</v>
      </c>
      <c r="E170" s="63" t="s">
        <v>2695</v>
      </c>
      <c r="F170" s="56">
        <v>1100</v>
      </c>
      <c r="G170" s="64" t="s">
        <v>155</v>
      </c>
      <c r="H170" s="64" t="s">
        <v>156</v>
      </c>
      <c r="I170" s="56">
        <v>18398851673</v>
      </c>
      <c r="J170" s="56"/>
    </row>
    <row r="171" s="37" customFormat="1" ht="16.5" spans="1:10">
      <c r="A171" s="69" t="s">
        <v>2696</v>
      </c>
      <c r="B171" s="63" t="s">
        <v>957</v>
      </c>
      <c r="C171" s="64" t="s">
        <v>58</v>
      </c>
      <c r="D171" s="56" t="s">
        <v>600</v>
      </c>
      <c r="E171" s="63" t="s">
        <v>958</v>
      </c>
      <c r="F171" s="56">
        <v>2870</v>
      </c>
      <c r="G171" s="64" t="s">
        <v>155</v>
      </c>
      <c r="H171" s="64" t="s">
        <v>156</v>
      </c>
      <c r="I171" s="56">
        <v>18398851673</v>
      </c>
      <c r="J171" s="56"/>
    </row>
    <row r="172" s="37" customFormat="1" ht="16.5" spans="1:10">
      <c r="A172" s="69" t="s">
        <v>2697</v>
      </c>
      <c r="B172" s="63" t="s">
        <v>960</v>
      </c>
      <c r="C172" s="64" t="s">
        <v>58</v>
      </c>
      <c r="D172" s="56">
        <v>2023</v>
      </c>
      <c r="E172" s="63" t="s">
        <v>961</v>
      </c>
      <c r="F172" s="56">
        <v>1000</v>
      </c>
      <c r="G172" s="64" t="s">
        <v>155</v>
      </c>
      <c r="H172" s="64" t="s">
        <v>156</v>
      </c>
      <c r="I172" s="56">
        <v>18398851673</v>
      </c>
      <c r="J172" s="56"/>
    </row>
    <row r="173" s="37" customFormat="1" ht="69" customHeight="1" spans="1:10">
      <c r="A173" s="69" t="s">
        <v>2698</v>
      </c>
      <c r="B173" s="63" t="s">
        <v>967</v>
      </c>
      <c r="C173" s="64" t="s">
        <v>58</v>
      </c>
      <c r="D173" s="56" t="s">
        <v>139</v>
      </c>
      <c r="E173" s="63" t="s">
        <v>2699</v>
      </c>
      <c r="F173" s="56">
        <v>15000</v>
      </c>
      <c r="G173" s="64" t="s">
        <v>944</v>
      </c>
      <c r="H173" s="56" t="s">
        <v>2692</v>
      </c>
      <c r="I173" s="56" t="s">
        <v>946</v>
      </c>
      <c r="J173" s="56"/>
    </row>
    <row r="174" s="37" customFormat="1" ht="69" customHeight="1" spans="1:10">
      <c r="A174" s="69" t="s">
        <v>2700</v>
      </c>
      <c r="B174" s="63" t="s">
        <v>2701</v>
      </c>
      <c r="C174" s="64" t="s">
        <v>58</v>
      </c>
      <c r="D174" s="56" t="s">
        <v>112</v>
      </c>
      <c r="E174" s="63" t="s">
        <v>2702</v>
      </c>
      <c r="F174" s="56">
        <v>1200</v>
      </c>
      <c r="G174" s="64" t="s">
        <v>693</v>
      </c>
      <c r="H174" s="64" t="s">
        <v>694</v>
      </c>
      <c r="I174" s="56">
        <v>13558553950</v>
      </c>
      <c r="J174" s="56"/>
    </row>
    <row r="175" s="37" customFormat="1" ht="76.5" spans="1:10">
      <c r="A175" s="69" t="s">
        <v>2703</v>
      </c>
      <c r="B175" s="63" t="s">
        <v>2704</v>
      </c>
      <c r="C175" s="64" t="s">
        <v>58</v>
      </c>
      <c r="D175" s="56">
        <v>2021</v>
      </c>
      <c r="E175" s="63" t="s">
        <v>2705</v>
      </c>
      <c r="F175" s="56">
        <v>2100</v>
      </c>
      <c r="G175" s="64" t="s">
        <v>1167</v>
      </c>
      <c r="H175" s="64" t="s">
        <v>1168</v>
      </c>
      <c r="I175" s="56">
        <v>18381999676</v>
      </c>
      <c r="J175" s="56"/>
    </row>
    <row r="176" s="37" customFormat="1" ht="16.5" spans="1:10">
      <c r="A176" s="48" t="s">
        <v>160</v>
      </c>
      <c r="B176" s="55" t="s">
        <v>972</v>
      </c>
      <c r="C176" s="56"/>
      <c r="D176" s="56"/>
      <c r="E176" s="58"/>
      <c r="F176" s="50"/>
      <c r="G176" s="56"/>
      <c r="H176" s="56"/>
      <c r="I176" s="56"/>
      <c r="J176" s="56"/>
    </row>
    <row r="177" s="37" customFormat="1" ht="16.5" spans="1:10">
      <c r="A177" s="69" t="s">
        <v>2706</v>
      </c>
      <c r="B177" s="63" t="s">
        <v>978</v>
      </c>
      <c r="C177" s="64" t="s">
        <v>58</v>
      </c>
      <c r="D177" s="57" t="s">
        <v>87</v>
      </c>
      <c r="E177" s="63" t="s">
        <v>2707</v>
      </c>
      <c r="F177" s="56">
        <v>4200</v>
      </c>
      <c r="G177" s="64" t="s">
        <v>155</v>
      </c>
      <c r="H177" s="64" t="s">
        <v>156</v>
      </c>
      <c r="I177" s="56">
        <v>18398851673</v>
      </c>
      <c r="J177" s="56"/>
    </row>
    <row r="178" s="37" customFormat="1" ht="16.5" spans="1:10">
      <c r="A178" s="69" t="s">
        <v>2708</v>
      </c>
      <c r="B178" s="63" t="s">
        <v>981</v>
      </c>
      <c r="C178" s="64" t="s">
        <v>58</v>
      </c>
      <c r="D178" s="57" t="s">
        <v>87</v>
      </c>
      <c r="E178" s="63" t="s">
        <v>2709</v>
      </c>
      <c r="F178" s="56">
        <v>6400</v>
      </c>
      <c r="G178" s="64" t="s">
        <v>155</v>
      </c>
      <c r="H178" s="64" t="s">
        <v>156</v>
      </c>
      <c r="I178" s="56">
        <v>18398851673</v>
      </c>
      <c r="J178" s="56"/>
    </row>
    <row r="179" s="38" customFormat="1" ht="93" customHeight="1" spans="1:10">
      <c r="A179" s="69" t="s">
        <v>2710</v>
      </c>
      <c r="B179" s="63" t="s">
        <v>984</v>
      </c>
      <c r="C179" s="64" t="s">
        <v>58</v>
      </c>
      <c r="D179" s="57" t="s">
        <v>985</v>
      </c>
      <c r="E179" s="63" t="s">
        <v>2711</v>
      </c>
      <c r="F179" s="56">
        <v>6600</v>
      </c>
      <c r="G179" s="64" t="s">
        <v>688</v>
      </c>
      <c r="H179" s="64" t="s">
        <v>987</v>
      </c>
      <c r="I179" s="56">
        <v>15082887772</v>
      </c>
      <c r="J179" s="56"/>
    </row>
    <row r="180" s="37" customFormat="1" ht="48" spans="1:10">
      <c r="A180" s="69" t="s">
        <v>2712</v>
      </c>
      <c r="B180" s="63" t="s">
        <v>989</v>
      </c>
      <c r="C180" s="64" t="s">
        <v>58</v>
      </c>
      <c r="D180" s="57" t="s">
        <v>990</v>
      </c>
      <c r="E180" s="63" t="s">
        <v>2713</v>
      </c>
      <c r="F180" s="56">
        <v>4041</v>
      </c>
      <c r="G180" s="64" t="s">
        <v>688</v>
      </c>
      <c r="H180" s="64" t="s">
        <v>987</v>
      </c>
      <c r="I180" s="56">
        <v>15082887772</v>
      </c>
      <c r="J180" s="56"/>
    </row>
    <row r="181" s="37" customFormat="1" ht="16.5" spans="1:10">
      <c r="A181" s="69" t="s">
        <v>2714</v>
      </c>
      <c r="B181" s="63" t="s">
        <v>993</v>
      </c>
      <c r="C181" s="64" t="s">
        <v>58</v>
      </c>
      <c r="D181" s="57" t="s">
        <v>551</v>
      </c>
      <c r="E181" s="63" t="s">
        <v>2715</v>
      </c>
      <c r="F181" s="56">
        <v>1620</v>
      </c>
      <c r="G181" s="64" t="s">
        <v>688</v>
      </c>
      <c r="H181" s="64" t="s">
        <v>987</v>
      </c>
      <c r="I181" s="56">
        <v>15082887772</v>
      </c>
      <c r="J181" s="56"/>
    </row>
    <row r="182" s="37" customFormat="1" ht="16.5" spans="1:10">
      <c r="A182" s="69" t="s">
        <v>2716</v>
      </c>
      <c r="B182" s="63" t="s">
        <v>996</v>
      </c>
      <c r="C182" s="64" t="s">
        <v>58</v>
      </c>
      <c r="D182" s="57" t="s">
        <v>551</v>
      </c>
      <c r="E182" s="63" t="s">
        <v>2717</v>
      </c>
      <c r="F182" s="56">
        <v>1600</v>
      </c>
      <c r="G182" s="64" t="s">
        <v>688</v>
      </c>
      <c r="H182" s="64" t="s">
        <v>987</v>
      </c>
      <c r="I182" s="56">
        <v>15082887772</v>
      </c>
      <c r="J182" s="56"/>
    </row>
    <row r="183" s="38" customFormat="1" ht="16.5" spans="1:10">
      <c r="A183" s="69" t="s">
        <v>2718</v>
      </c>
      <c r="B183" s="63" t="s">
        <v>999</v>
      </c>
      <c r="C183" s="64" t="s">
        <v>58</v>
      </c>
      <c r="D183" s="57" t="s">
        <v>551</v>
      </c>
      <c r="E183" s="63" t="s">
        <v>2719</v>
      </c>
      <c r="F183" s="56">
        <v>600</v>
      </c>
      <c r="G183" s="64" t="s">
        <v>688</v>
      </c>
      <c r="H183" s="64" t="s">
        <v>987</v>
      </c>
      <c r="I183" s="56">
        <v>15082887772</v>
      </c>
      <c r="J183" s="56"/>
    </row>
    <row r="184" s="37" customFormat="1" ht="16.5" spans="1:10">
      <c r="A184" s="69" t="s">
        <v>2720</v>
      </c>
      <c r="B184" s="63" t="s">
        <v>1002</v>
      </c>
      <c r="C184" s="64" t="s">
        <v>58</v>
      </c>
      <c r="D184" s="57" t="s">
        <v>551</v>
      </c>
      <c r="E184" s="63" t="s">
        <v>2721</v>
      </c>
      <c r="F184" s="56">
        <v>1600</v>
      </c>
      <c r="G184" s="64" t="s">
        <v>688</v>
      </c>
      <c r="H184" s="64" t="s">
        <v>987</v>
      </c>
      <c r="I184" s="56">
        <v>15082887772</v>
      </c>
      <c r="J184" s="56"/>
    </row>
    <row r="185" s="37" customFormat="1" ht="16.5" spans="1:10">
      <c r="A185" s="69" t="s">
        <v>2722</v>
      </c>
      <c r="B185" s="63" t="s">
        <v>2723</v>
      </c>
      <c r="C185" s="64" t="s">
        <v>58</v>
      </c>
      <c r="D185" s="57" t="s">
        <v>581</v>
      </c>
      <c r="E185" s="63" t="s">
        <v>2724</v>
      </c>
      <c r="F185" s="56">
        <v>25000</v>
      </c>
      <c r="G185" s="64" t="s">
        <v>688</v>
      </c>
      <c r="H185" s="64" t="s">
        <v>689</v>
      </c>
      <c r="I185" s="56">
        <v>15281855598</v>
      </c>
      <c r="J185" s="56"/>
    </row>
    <row r="186" s="38" customFormat="1" ht="16.5" spans="1:10">
      <c r="A186" s="69" t="s">
        <v>2725</v>
      </c>
      <c r="B186" s="63" t="s">
        <v>2726</v>
      </c>
      <c r="C186" s="64" t="s">
        <v>58</v>
      </c>
      <c r="D186" s="57" t="s">
        <v>164</v>
      </c>
      <c r="E186" s="63" t="s">
        <v>2727</v>
      </c>
      <c r="F186" s="56">
        <v>900</v>
      </c>
      <c r="G186" s="64" t="s">
        <v>688</v>
      </c>
      <c r="H186" s="64" t="s">
        <v>987</v>
      </c>
      <c r="I186" s="56">
        <v>15082887772</v>
      </c>
      <c r="J186" s="56"/>
    </row>
    <row r="187" s="37" customFormat="1" ht="31.5" spans="1:10">
      <c r="A187" s="69" t="s">
        <v>2728</v>
      </c>
      <c r="B187" s="63" t="s">
        <v>2729</v>
      </c>
      <c r="C187" s="64" t="s">
        <v>58</v>
      </c>
      <c r="D187" s="57" t="s">
        <v>164</v>
      </c>
      <c r="E187" s="63" t="s">
        <v>2730</v>
      </c>
      <c r="F187" s="56">
        <v>2000</v>
      </c>
      <c r="G187" s="64" t="s">
        <v>688</v>
      </c>
      <c r="H187" s="64" t="s">
        <v>987</v>
      </c>
      <c r="I187" s="56">
        <v>15082887772</v>
      </c>
      <c r="J187" s="56"/>
    </row>
    <row r="188" s="37" customFormat="1" ht="16.5" spans="1:10">
      <c r="A188" s="69" t="s">
        <v>2731</v>
      </c>
      <c r="B188" s="63" t="s">
        <v>1014</v>
      </c>
      <c r="C188" s="64" t="s">
        <v>58</v>
      </c>
      <c r="D188" s="57" t="s">
        <v>164</v>
      </c>
      <c r="E188" s="63" t="s">
        <v>2732</v>
      </c>
      <c r="F188" s="56">
        <v>2000</v>
      </c>
      <c r="G188" s="64" t="s">
        <v>688</v>
      </c>
      <c r="H188" s="64" t="s">
        <v>987</v>
      </c>
      <c r="I188" s="56">
        <v>15082887772</v>
      </c>
      <c r="J188" s="56"/>
    </row>
    <row r="189" s="37" customFormat="1" ht="48" customHeight="1" spans="1:10">
      <c r="A189" s="69" t="s">
        <v>2733</v>
      </c>
      <c r="B189" s="63" t="s">
        <v>2734</v>
      </c>
      <c r="C189" s="64" t="s">
        <v>58</v>
      </c>
      <c r="D189" s="57" t="s">
        <v>139</v>
      </c>
      <c r="E189" s="63" t="s">
        <v>2735</v>
      </c>
      <c r="F189" s="56">
        <v>2000</v>
      </c>
      <c r="G189" s="64" t="s">
        <v>688</v>
      </c>
      <c r="H189" s="64" t="s">
        <v>987</v>
      </c>
      <c r="I189" s="56">
        <v>15082887772</v>
      </c>
      <c r="J189" s="56"/>
    </row>
    <row r="190" s="37" customFormat="1" ht="42" customHeight="1" spans="1:10">
      <c r="A190" s="69" t="s">
        <v>2736</v>
      </c>
      <c r="B190" s="63" t="s">
        <v>2737</v>
      </c>
      <c r="C190" s="64" t="s">
        <v>58</v>
      </c>
      <c r="D190" s="57" t="s">
        <v>139</v>
      </c>
      <c r="E190" s="63" t="s">
        <v>2738</v>
      </c>
      <c r="F190" s="56">
        <v>5000</v>
      </c>
      <c r="G190" s="64" t="s">
        <v>688</v>
      </c>
      <c r="H190" s="64" t="s">
        <v>987</v>
      </c>
      <c r="I190" s="56">
        <v>15082887772</v>
      </c>
      <c r="J190" s="56"/>
    </row>
    <row r="191" s="37" customFormat="1" ht="16.5" spans="1:10">
      <c r="A191" s="69" t="s">
        <v>2739</v>
      </c>
      <c r="B191" s="63" t="s">
        <v>2740</v>
      </c>
      <c r="C191" s="64" t="s">
        <v>58</v>
      </c>
      <c r="D191" s="57" t="s">
        <v>112</v>
      </c>
      <c r="E191" s="63" t="s">
        <v>2741</v>
      </c>
      <c r="F191" s="56">
        <v>4000</v>
      </c>
      <c r="G191" s="64" t="s">
        <v>688</v>
      </c>
      <c r="H191" s="64" t="s">
        <v>987</v>
      </c>
      <c r="I191" s="56">
        <v>15082887772</v>
      </c>
      <c r="J191" s="56"/>
    </row>
    <row r="192" s="37" customFormat="1" ht="30" spans="1:10">
      <c r="A192" s="69" t="s">
        <v>2742</v>
      </c>
      <c r="B192" s="63" t="s">
        <v>2743</v>
      </c>
      <c r="C192" s="64" t="s">
        <v>58</v>
      </c>
      <c r="D192" s="57" t="s">
        <v>112</v>
      </c>
      <c r="E192" s="63" t="s">
        <v>1027</v>
      </c>
      <c r="F192" s="56">
        <v>5000</v>
      </c>
      <c r="G192" s="64" t="s">
        <v>688</v>
      </c>
      <c r="H192" s="64" t="s">
        <v>987</v>
      </c>
      <c r="I192" s="56">
        <v>15082887772</v>
      </c>
      <c r="J192" s="56"/>
    </row>
    <row r="193" s="37" customFormat="1" ht="69" customHeight="1" spans="1:10">
      <c r="A193" s="69" t="s">
        <v>2744</v>
      </c>
      <c r="B193" s="63" t="s">
        <v>2745</v>
      </c>
      <c r="C193" s="64" t="s">
        <v>58</v>
      </c>
      <c r="D193" s="57" t="s">
        <v>112</v>
      </c>
      <c r="E193" s="63" t="s">
        <v>2746</v>
      </c>
      <c r="F193" s="56">
        <v>100000</v>
      </c>
      <c r="G193" s="64" t="s">
        <v>688</v>
      </c>
      <c r="H193" s="64" t="s">
        <v>689</v>
      </c>
      <c r="I193" s="56">
        <v>15281855598</v>
      </c>
      <c r="J193" s="56"/>
    </row>
    <row r="194" s="37" customFormat="1" ht="33" spans="1:10">
      <c r="A194" s="69" t="s">
        <v>2747</v>
      </c>
      <c r="B194" s="63" t="s">
        <v>2748</v>
      </c>
      <c r="C194" s="64" t="s">
        <v>58</v>
      </c>
      <c r="D194" s="57" t="s">
        <v>112</v>
      </c>
      <c r="E194" s="63" t="s">
        <v>2749</v>
      </c>
      <c r="F194" s="56">
        <v>40000</v>
      </c>
      <c r="G194" s="64" t="s">
        <v>688</v>
      </c>
      <c r="H194" s="64" t="s">
        <v>689</v>
      </c>
      <c r="I194" s="56">
        <v>15281855598</v>
      </c>
      <c r="J194" s="56"/>
    </row>
    <row r="195" s="37" customFormat="1" ht="31.5" spans="1:10">
      <c r="A195" s="69" t="s">
        <v>2750</v>
      </c>
      <c r="B195" s="63" t="s">
        <v>2751</v>
      </c>
      <c r="C195" s="64" t="s">
        <v>58</v>
      </c>
      <c r="D195" s="57" t="s">
        <v>112</v>
      </c>
      <c r="E195" s="63" t="s">
        <v>2752</v>
      </c>
      <c r="F195" s="56">
        <v>50000</v>
      </c>
      <c r="G195" s="64" t="s">
        <v>688</v>
      </c>
      <c r="H195" s="64" t="s">
        <v>689</v>
      </c>
      <c r="I195" s="56">
        <v>15281855598</v>
      </c>
      <c r="J195" s="56"/>
    </row>
    <row r="196" s="37" customFormat="1" ht="72" customHeight="1" spans="1:10">
      <c r="A196" s="69" t="s">
        <v>2753</v>
      </c>
      <c r="B196" s="63" t="s">
        <v>2754</v>
      </c>
      <c r="C196" s="64" t="s">
        <v>58</v>
      </c>
      <c r="D196" s="57" t="s">
        <v>139</v>
      </c>
      <c r="E196" s="63" t="s">
        <v>2755</v>
      </c>
      <c r="F196" s="56">
        <v>60000</v>
      </c>
      <c r="G196" s="64" t="s">
        <v>688</v>
      </c>
      <c r="H196" s="64" t="s">
        <v>987</v>
      </c>
      <c r="I196" s="56">
        <v>15082887772</v>
      </c>
      <c r="J196" s="56"/>
    </row>
    <row r="197" s="37" customFormat="1" ht="16.5" spans="1:10">
      <c r="A197" s="45" t="s">
        <v>17</v>
      </c>
      <c r="B197" s="55" t="s">
        <v>18</v>
      </c>
      <c r="C197" s="56"/>
      <c r="D197" s="56"/>
      <c r="E197" s="58"/>
      <c r="F197" s="50"/>
      <c r="G197" s="56"/>
      <c r="H197" s="56"/>
      <c r="I197" s="56"/>
      <c r="J197" s="56"/>
    </row>
    <row r="198" s="37" customFormat="1" ht="105" customHeight="1" spans="1:10">
      <c r="A198" s="69" t="s">
        <v>2756</v>
      </c>
      <c r="B198" s="63" t="s">
        <v>2757</v>
      </c>
      <c r="C198" s="64" t="s">
        <v>58</v>
      </c>
      <c r="D198" s="57" t="s">
        <v>143</v>
      </c>
      <c r="E198" s="63" t="s">
        <v>2758</v>
      </c>
      <c r="F198" s="56">
        <v>93566</v>
      </c>
      <c r="G198" s="64" t="s">
        <v>608</v>
      </c>
      <c r="H198" s="64" t="s">
        <v>609</v>
      </c>
      <c r="I198" s="56">
        <v>6210396</v>
      </c>
      <c r="J198" s="56"/>
    </row>
    <row r="199" s="37" customFormat="1" ht="16.5" spans="1:10">
      <c r="A199" s="69" t="s">
        <v>2759</v>
      </c>
      <c r="B199" s="63" t="s">
        <v>1062</v>
      </c>
      <c r="C199" s="64" t="s">
        <v>58</v>
      </c>
      <c r="D199" s="57" t="s">
        <v>139</v>
      </c>
      <c r="E199" s="63" t="s">
        <v>1063</v>
      </c>
      <c r="F199" s="56">
        <v>16200</v>
      </c>
      <c r="G199" s="64" t="s">
        <v>608</v>
      </c>
      <c r="H199" s="64" t="s">
        <v>1064</v>
      </c>
      <c r="I199" s="56">
        <v>6255283</v>
      </c>
      <c r="J199" s="56"/>
    </row>
    <row r="200" s="37" customFormat="1" ht="30" spans="1:10">
      <c r="A200" s="69" t="s">
        <v>2760</v>
      </c>
      <c r="B200" s="63" t="s">
        <v>1066</v>
      </c>
      <c r="C200" s="64" t="s">
        <v>759</v>
      </c>
      <c r="D200" s="56" t="s">
        <v>139</v>
      </c>
      <c r="E200" s="63" t="s">
        <v>1067</v>
      </c>
      <c r="F200" s="56">
        <v>75000</v>
      </c>
      <c r="G200" s="64" t="s">
        <v>608</v>
      </c>
      <c r="H200" s="64" t="s">
        <v>1064</v>
      </c>
      <c r="I200" s="56">
        <v>6255283</v>
      </c>
      <c r="J200" s="56"/>
    </row>
    <row r="201" s="37" customFormat="1" ht="16.5" spans="1:10">
      <c r="A201" s="69" t="s">
        <v>2761</v>
      </c>
      <c r="B201" s="63" t="s">
        <v>2762</v>
      </c>
      <c r="C201" s="64" t="s">
        <v>759</v>
      </c>
      <c r="D201" s="56">
        <v>2023</v>
      </c>
      <c r="E201" s="63" t="s">
        <v>2763</v>
      </c>
      <c r="F201" s="56">
        <v>2023</v>
      </c>
      <c r="G201" s="64" t="s">
        <v>608</v>
      </c>
      <c r="H201" s="64" t="s">
        <v>609</v>
      </c>
      <c r="I201" s="56">
        <v>6210396</v>
      </c>
      <c r="J201" s="56"/>
    </row>
    <row r="202" s="37" customFormat="1" ht="16.5" spans="1:10">
      <c r="A202" s="69" t="s">
        <v>2764</v>
      </c>
      <c r="B202" s="63" t="s">
        <v>2765</v>
      </c>
      <c r="C202" s="64" t="s">
        <v>759</v>
      </c>
      <c r="D202" s="56" t="s">
        <v>164</v>
      </c>
      <c r="E202" s="63" t="s">
        <v>2766</v>
      </c>
      <c r="F202" s="56">
        <v>7200</v>
      </c>
      <c r="G202" s="64" t="s">
        <v>608</v>
      </c>
      <c r="H202" s="64" t="s">
        <v>609</v>
      </c>
      <c r="I202" s="56">
        <v>6210396</v>
      </c>
      <c r="J202" s="56"/>
    </row>
    <row r="203" s="37" customFormat="1" ht="150" customHeight="1" spans="1:10">
      <c r="A203" s="69" t="s">
        <v>2767</v>
      </c>
      <c r="B203" s="63" t="s">
        <v>2768</v>
      </c>
      <c r="C203" s="64" t="s">
        <v>58</v>
      </c>
      <c r="D203" s="74" t="s">
        <v>164</v>
      </c>
      <c r="E203" s="58" t="s">
        <v>2769</v>
      </c>
      <c r="F203" s="74">
        <v>2266</v>
      </c>
      <c r="G203" s="64" t="s">
        <v>608</v>
      </c>
      <c r="H203" s="64" t="s">
        <v>609</v>
      </c>
      <c r="I203" s="56">
        <v>6210396</v>
      </c>
      <c r="J203" s="56"/>
    </row>
    <row r="204" s="37" customFormat="1" ht="16.5" spans="1:10">
      <c r="A204" s="45" t="s">
        <v>19</v>
      </c>
      <c r="B204" s="55" t="s">
        <v>20</v>
      </c>
      <c r="C204" s="70"/>
      <c r="D204" s="56"/>
      <c r="E204" s="58"/>
      <c r="F204" s="50"/>
      <c r="G204" s="75"/>
      <c r="H204" s="75"/>
      <c r="I204" s="75"/>
      <c r="J204" s="56"/>
    </row>
    <row r="205" s="37" customFormat="1" ht="45" spans="1:10">
      <c r="A205" s="69" t="s">
        <v>2770</v>
      </c>
      <c r="B205" s="63" t="s">
        <v>1075</v>
      </c>
      <c r="C205" s="64" t="s">
        <v>58</v>
      </c>
      <c r="D205" s="57" t="s">
        <v>581</v>
      </c>
      <c r="E205" s="63" t="s">
        <v>1076</v>
      </c>
      <c r="F205" s="56">
        <v>10000</v>
      </c>
      <c r="G205" s="64" t="s">
        <v>1077</v>
      </c>
      <c r="H205" s="64" t="s">
        <v>1078</v>
      </c>
      <c r="I205" s="56">
        <v>13795968258</v>
      </c>
      <c r="J205" s="56"/>
    </row>
    <row r="206" s="37" customFormat="1" ht="45" spans="1:10">
      <c r="A206" s="69" t="s">
        <v>2771</v>
      </c>
      <c r="B206" s="63" t="s">
        <v>1080</v>
      </c>
      <c r="C206" s="64" t="s">
        <v>58</v>
      </c>
      <c r="D206" s="57" t="s">
        <v>581</v>
      </c>
      <c r="E206" s="63" t="s">
        <v>1076</v>
      </c>
      <c r="F206" s="56">
        <v>12000</v>
      </c>
      <c r="G206" s="64" t="s">
        <v>1077</v>
      </c>
      <c r="H206" s="64" t="s">
        <v>1078</v>
      </c>
      <c r="I206" s="56">
        <v>13795968258</v>
      </c>
      <c r="J206" s="56"/>
    </row>
    <row r="207" s="37" customFormat="1" ht="45" spans="1:10">
      <c r="A207" s="69" t="s">
        <v>2772</v>
      </c>
      <c r="B207" s="63" t="s">
        <v>1082</v>
      </c>
      <c r="C207" s="64" t="s">
        <v>58</v>
      </c>
      <c r="D207" s="57" t="s">
        <v>1083</v>
      </c>
      <c r="E207" s="63" t="s">
        <v>1076</v>
      </c>
      <c r="F207" s="56">
        <v>15000</v>
      </c>
      <c r="G207" s="64" t="s">
        <v>1077</v>
      </c>
      <c r="H207" s="64" t="s">
        <v>1078</v>
      </c>
      <c r="I207" s="56">
        <v>13795968258</v>
      </c>
      <c r="J207" s="56"/>
    </row>
    <row r="208" s="37" customFormat="1" ht="45" spans="1:10">
      <c r="A208" s="69" t="s">
        <v>2773</v>
      </c>
      <c r="B208" s="63" t="s">
        <v>1085</v>
      </c>
      <c r="C208" s="64" t="s">
        <v>58</v>
      </c>
      <c r="D208" s="57" t="s">
        <v>985</v>
      </c>
      <c r="E208" s="63" t="s">
        <v>1076</v>
      </c>
      <c r="F208" s="56">
        <v>15000</v>
      </c>
      <c r="G208" s="64" t="s">
        <v>1077</v>
      </c>
      <c r="H208" s="64" t="s">
        <v>1078</v>
      </c>
      <c r="I208" s="56">
        <v>13795968258</v>
      </c>
      <c r="J208" s="56"/>
    </row>
    <row r="209" s="37" customFormat="1" ht="45" spans="1:10">
      <c r="A209" s="69" t="s">
        <v>2774</v>
      </c>
      <c r="B209" s="63" t="s">
        <v>2775</v>
      </c>
      <c r="C209" s="64" t="s">
        <v>58</v>
      </c>
      <c r="D209" s="57" t="s">
        <v>985</v>
      </c>
      <c r="E209" s="63" t="s">
        <v>1076</v>
      </c>
      <c r="F209" s="56">
        <v>15000</v>
      </c>
      <c r="G209" s="64" t="s">
        <v>1077</v>
      </c>
      <c r="H209" s="64" t="s">
        <v>1078</v>
      </c>
      <c r="I209" s="56">
        <v>13795968258</v>
      </c>
      <c r="J209" s="56"/>
    </row>
    <row r="210" s="37" customFormat="1" ht="45" spans="1:10">
      <c r="A210" s="69" t="s">
        <v>2776</v>
      </c>
      <c r="B210" s="63" t="s">
        <v>1089</v>
      </c>
      <c r="C210" s="64" t="s">
        <v>58</v>
      </c>
      <c r="D210" s="57" t="s">
        <v>581</v>
      </c>
      <c r="E210" s="63" t="s">
        <v>1076</v>
      </c>
      <c r="F210" s="56">
        <v>15000</v>
      </c>
      <c r="G210" s="64" t="s">
        <v>1077</v>
      </c>
      <c r="H210" s="64" t="s">
        <v>1078</v>
      </c>
      <c r="I210" s="56">
        <v>13795968258</v>
      </c>
      <c r="J210" s="56"/>
    </row>
    <row r="211" s="37" customFormat="1" ht="16.5" spans="1:10">
      <c r="A211" s="45" t="s">
        <v>21</v>
      </c>
      <c r="B211" s="55" t="s">
        <v>22</v>
      </c>
      <c r="C211" s="56"/>
      <c r="D211" s="56"/>
      <c r="E211" s="58"/>
      <c r="F211" s="50"/>
      <c r="G211" s="56"/>
      <c r="H211" s="56"/>
      <c r="I211" s="56"/>
      <c r="J211" s="56"/>
    </row>
    <row r="212" s="37" customFormat="1" ht="33" spans="1:10">
      <c r="A212" s="69" t="s">
        <v>2777</v>
      </c>
      <c r="B212" s="58" t="s">
        <v>2778</v>
      </c>
      <c r="C212" s="64" t="s">
        <v>759</v>
      </c>
      <c r="D212" s="57" t="s">
        <v>551</v>
      </c>
      <c r="E212" s="63" t="s">
        <v>2779</v>
      </c>
      <c r="F212" s="56">
        <v>13132</v>
      </c>
      <c r="G212" s="64" t="s">
        <v>661</v>
      </c>
      <c r="H212" s="64" t="s">
        <v>1098</v>
      </c>
      <c r="I212" s="56">
        <v>17380201907</v>
      </c>
      <c r="J212" s="56"/>
    </row>
    <row r="213" s="37" customFormat="1" ht="16.5" spans="1:10">
      <c r="A213" s="69" t="s">
        <v>2780</v>
      </c>
      <c r="B213" s="63" t="s">
        <v>2781</v>
      </c>
      <c r="C213" s="64" t="s">
        <v>759</v>
      </c>
      <c r="D213" s="57" t="s">
        <v>164</v>
      </c>
      <c r="E213" s="63" t="s">
        <v>2782</v>
      </c>
      <c r="F213" s="56">
        <v>780</v>
      </c>
      <c r="G213" s="64" t="s">
        <v>661</v>
      </c>
      <c r="H213" s="64" t="s">
        <v>1098</v>
      </c>
      <c r="I213" s="56">
        <v>17380201907</v>
      </c>
      <c r="J213" s="56"/>
    </row>
    <row r="214" s="37" customFormat="1" ht="33" spans="1:10">
      <c r="A214" s="69" t="s">
        <v>2783</v>
      </c>
      <c r="B214" s="58" t="s">
        <v>2784</v>
      </c>
      <c r="C214" s="64" t="s">
        <v>1106</v>
      </c>
      <c r="D214" s="57" t="s">
        <v>164</v>
      </c>
      <c r="E214" s="63" t="s">
        <v>2785</v>
      </c>
      <c r="F214" s="56">
        <v>15179.3</v>
      </c>
      <c r="G214" s="64" t="s">
        <v>661</v>
      </c>
      <c r="H214" s="64" t="s">
        <v>1098</v>
      </c>
      <c r="I214" s="56">
        <v>17380201907</v>
      </c>
      <c r="J214" s="56"/>
    </row>
    <row r="215" s="37" customFormat="1" ht="16.5" spans="1:10">
      <c r="A215" s="69" t="s">
        <v>2786</v>
      </c>
      <c r="B215" s="63" t="s">
        <v>2787</v>
      </c>
      <c r="C215" s="64" t="s">
        <v>58</v>
      </c>
      <c r="D215" s="57" t="s">
        <v>600</v>
      </c>
      <c r="E215" s="63" t="s">
        <v>2788</v>
      </c>
      <c r="F215" s="56">
        <v>2665</v>
      </c>
      <c r="G215" s="64" t="s">
        <v>661</v>
      </c>
      <c r="H215" s="64" t="s">
        <v>1098</v>
      </c>
      <c r="I215" s="56">
        <v>17380201907</v>
      </c>
      <c r="J215" s="56"/>
    </row>
    <row r="216" s="37" customFormat="1" ht="16.5" spans="1:10">
      <c r="A216" s="69" t="s">
        <v>2789</v>
      </c>
      <c r="B216" s="63" t="s">
        <v>2790</v>
      </c>
      <c r="C216" s="64" t="s">
        <v>58</v>
      </c>
      <c r="D216" s="57" t="s">
        <v>600</v>
      </c>
      <c r="E216" s="63" t="s">
        <v>2791</v>
      </c>
      <c r="F216" s="56">
        <v>1500</v>
      </c>
      <c r="G216" s="64" t="s">
        <v>661</v>
      </c>
      <c r="H216" s="64" t="s">
        <v>1098</v>
      </c>
      <c r="I216" s="56">
        <v>17380201907</v>
      </c>
      <c r="J216" s="56"/>
    </row>
    <row r="217" s="37" customFormat="1" ht="33" spans="1:10">
      <c r="A217" s="69" t="s">
        <v>2792</v>
      </c>
      <c r="B217" s="63" t="s">
        <v>2793</v>
      </c>
      <c r="C217" s="64" t="s">
        <v>759</v>
      </c>
      <c r="D217" s="57" t="s">
        <v>600</v>
      </c>
      <c r="E217" s="63" t="s">
        <v>2794</v>
      </c>
      <c r="F217" s="56">
        <v>2500</v>
      </c>
      <c r="G217" s="64" t="s">
        <v>661</v>
      </c>
      <c r="H217" s="64" t="s">
        <v>1098</v>
      </c>
      <c r="I217" s="56">
        <v>17380201907</v>
      </c>
      <c r="J217" s="56"/>
    </row>
    <row r="218" s="37" customFormat="1" ht="16.5" spans="1:10">
      <c r="A218" s="69" t="s">
        <v>2795</v>
      </c>
      <c r="B218" s="63" t="s">
        <v>2796</v>
      </c>
      <c r="C218" s="64" t="s">
        <v>58</v>
      </c>
      <c r="D218" s="57" t="s">
        <v>600</v>
      </c>
      <c r="E218" s="63" t="s">
        <v>2797</v>
      </c>
      <c r="F218" s="56">
        <v>4200</v>
      </c>
      <c r="G218" s="64" t="s">
        <v>661</v>
      </c>
      <c r="H218" s="64" t="s">
        <v>1098</v>
      </c>
      <c r="I218" s="56">
        <v>17380201907</v>
      </c>
      <c r="J218" s="56"/>
    </row>
    <row r="219" s="37" customFormat="1" ht="16.5" spans="1:10">
      <c r="A219" s="69" t="s">
        <v>2798</v>
      </c>
      <c r="B219" s="63" t="s">
        <v>2799</v>
      </c>
      <c r="C219" s="64" t="s">
        <v>759</v>
      </c>
      <c r="D219" s="57" t="s">
        <v>600</v>
      </c>
      <c r="E219" s="63" t="s">
        <v>2800</v>
      </c>
      <c r="F219" s="56">
        <v>1260</v>
      </c>
      <c r="G219" s="64" t="s">
        <v>661</v>
      </c>
      <c r="H219" s="64" t="s">
        <v>1098</v>
      </c>
      <c r="I219" s="56">
        <v>17380201907</v>
      </c>
      <c r="J219" s="56"/>
    </row>
    <row r="220" s="37" customFormat="1" ht="16.5" spans="1:10">
      <c r="A220" s="69" t="s">
        <v>2801</v>
      </c>
      <c r="B220" s="63" t="s">
        <v>2802</v>
      </c>
      <c r="C220" s="64" t="s">
        <v>759</v>
      </c>
      <c r="D220" s="57" t="s">
        <v>600</v>
      </c>
      <c r="E220" s="63" t="s">
        <v>2803</v>
      </c>
      <c r="F220" s="56">
        <v>1900</v>
      </c>
      <c r="G220" s="64" t="s">
        <v>661</v>
      </c>
      <c r="H220" s="64" t="s">
        <v>1098</v>
      </c>
      <c r="I220" s="56">
        <v>17380201907</v>
      </c>
      <c r="J220" s="56"/>
    </row>
    <row r="221" s="37" customFormat="1" ht="33" spans="1:10">
      <c r="A221" s="69" t="s">
        <v>2804</v>
      </c>
      <c r="B221" s="58" t="s">
        <v>2805</v>
      </c>
      <c r="C221" s="64" t="s">
        <v>1106</v>
      </c>
      <c r="D221" s="57" t="s">
        <v>600</v>
      </c>
      <c r="E221" s="63" t="s">
        <v>2806</v>
      </c>
      <c r="F221" s="56">
        <v>23487.6</v>
      </c>
      <c r="G221" s="64" t="s">
        <v>661</v>
      </c>
      <c r="H221" s="64" t="s">
        <v>1098</v>
      </c>
      <c r="I221" s="56">
        <v>17380201907</v>
      </c>
      <c r="J221" s="56"/>
    </row>
    <row r="222" s="37" customFormat="1" ht="16.5" spans="1:10">
      <c r="A222" s="69" t="s">
        <v>2807</v>
      </c>
      <c r="B222" s="63" t="s">
        <v>2808</v>
      </c>
      <c r="C222" s="64" t="s">
        <v>759</v>
      </c>
      <c r="D222" s="57" t="s">
        <v>119</v>
      </c>
      <c r="E222" s="63" t="s">
        <v>2809</v>
      </c>
      <c r="F222" s="56">
        <v>1196</v>
      </c>
      <c r="G222" s="64" t="s">
        <v>661</v>
      </c>
      <c r="H222" s="64" t="s">
        <v>1098</v>
      </c>
      <c r="I222" s="56">
        <v>17380201907</v>
      </c>
      <c r="J222" s="56"/>
    </row>
    <row r="223" s="37" customFormat="1" ht="16.5" spans="1:10">
      <c r="A223" s="69" t="s">
        <v>2810</v>
      </c>
      <c r="B223" s="63" t="s">
        <v>2811</v>
      </c>
      <c r="C223" s="64" t="s">
        <v>58</v>
      </c>
      <c r="D223" s="57" t="s">
        <v>119</v>
      </c>
      <c r="E223" s="63" t="s">
        <v>2812</v>
      </c>
      <c r="F223" s="56">
        <v>1160</v>
      </c>
      <c r="G223" s="64" t="s">
        <v>661</v>
      </c>
      <c r="H223" s="64" t="s">
        <v>1098</v>
      </c>
      <c r="I223" s="56">
        <v>17380201907</v>
      </c>
      <c r="J223" s="56"/>
    </row>
    <row r="224" s="37" customFormat="1" ht="16.5" spans="1:10">
      <c r="A224" s="69" t="s">
        <v>2813</v>
      </c>
      <c r="B224" s="63" t="s">
        <v>2814</v>
      </c>
      <c r="C224" s="64" t="s">
        <v>759</v>
      </c>
      <c r="D224" s="57" t="s">
        <v>119</v>
      </c>
      <c r="E224" s="63" t="s">
        <v>2815</v>
      </c>
      <c r="F224" s="56">
        <v>2800</v>
      </c>
      <c r="G224" s="64" t="s">
        <v>661</v>
      </c>
      <c r="H224" s="64" t="s">
        <v>1098</v>
      </c>
      <c r="I224" s="56">
        <v>17380201907</v>
      </c>
      <c r="J224" s="56"/>
    </row>
    <row r="225" s="37" customFormat="1" ht="33" spans="1:10">
      <c r="A225" s="69" t="s">
        <v>2816</v>
      </c>
      <c r="B225" s="58" t="s">
        <v>2817</v>
      </c>
      <c r="C225" s="64" t="s">
        <v>1106</v>
      </c>
      <c r="D225" s="57" t="s">
        <v>119</v>
      </c>
      <c r="E225" s="63" t="s">
        <v>2818</v>
      </c>
      <c r="F225" s="56">
        <v>20587.57</v>
      </c>
      <c r="G225" s="64" t="s">
        <v>661</v>
      </c>
      <c r="H225" s="64" t="s">
        <v>1098</v>
      </c>
      <c r="I225" s="56">
        <v>17380201907</v>
      </c>
      <c r="J225" s="56"/>
    </row>
    <row r="226" s="38" customFormat="1" ht="16.5" spans="1:10">
      <c r="A226" s="69" t="s">
        <v>2819</v>
      </c>
      <c r="B226" s="63" t="s">
        <v>2820</v>
      </c>
      <c r="C226" s="64" t="s">
        <v>58</v>
      </c>
      <c r="D226" s="57" t="s">
        <v>1143</v>
      </c>
      <c r="E226" s="63" t="s">
        <v>2821</v>
      </c>
      <c r="F226" s="56">
        <v>1200</v>
      </c>
      <c r="G226" s="64" t="s">
        <v>661</v>
      </c>
      <c r="H226" s="64" t="s">
        <v>1098</v>
      </c>
      <c r="I226" s="56">
        <v>17380201907</v>
      </c>
      <c r="J226" s="56"/>
    </row>
    <row r="227" s="37" customFormat="1" ht="33" spans="1:10">
      <c r="A227" s="69" t="s">
        <v>2822</v>
      </c>
      <c r="B227" s="58" t="s">
        <v>2823</v>
      </c>
      <c r="C227" s="64" t="s">
        <v>1106</v>
      </c>
      <c r="D227" s="57" t="s">
        <v>1143</v>
      </c>
      <c r="E227" s="63" t="s">
        <v>2824</v>
      </c>
      <c r="F227" s="56">
        <v>18057.6</v>
      </c>
      <c r="G227" s="64" t="s">
        <v>661</v>
      </c>
      <c r="H227" s="64" t="s">
        <v>1098</v>
      </c>
      <c r="I227" s="56">
        <v>17380201907</v>
      </c>
      <c r="J227" s="56"/>
    </row>
    <row r="228" s="37" customFormat="1" ht="16.5" spans="1:10">
      <c r="A228" s="45" t="s">
        <v>23</v>
      </c>
      <c r="B228" s="55" t="s">
        <v>1148</v>
      </c>
      <c r="C228" s="56"/>
      <c r="D228" s="57"/>
      <c r="E228" s="58"/>
      <c r="F228" s="50"/>
      <c r="G228" s="56"/>
      <c r="H228" s="56"/>
      <c r="I228" s="56"/>
      <c r="J228" s="56"/>
    </row>
    <row r="229" s="37" customFormat="1" ht="16.5" spans="1:10">
      <c r="A229" s="45" t="s">
        <v>13</v>
      </c>
      <c r="B229" s="55" t="s">
        <v>25</v>
      </c>
      <c r="C229" s="56"/>
      <c r="D229" s="56"/>
      <c r="E229" s="58"/>
      <c r="F229" s="50"/>
      <c r="G229" s="56"/>
      <c r="H229" s="56"/>
      <c r="I229" s="56"/>
      <c r="J229" s="56"/>
    </row>
    <row r="230" s="38" customFormat="1" ht="16.5" spans="1:10">
      <c r="A230" s="69" t="s">
        <v>2825</v>
      </c>
      <c r="B230" s="63" t="s">
        <v>2826</v>
      </c>
      <c r="C230" s="64" t="s">
        <v>58</v>
      </c>
      <c r="D230" s="57" t="s">
        <v>581</v>
      </c>
      <c r="E230" s="63" t="s">
        <v>1151</v>
      </c>
      <c r="F230" s="56">
        <v>200</v>
      </c>
      <c r="G230" s="64" t="s">
        <v>571</v>
      </c>
      <c r="H230" s="64" t="s">
        <v>572</v>
      </c>
      <c r="I230" s="56">
        <v>13882883248</v>
      </c>
      <c r="J230" s="56"/>
    </row>
    <row r="231" s="38" customFormat="1" ht="16.5" spans="1:10">
      <c r="A231" s="69" t="s">
        <v>2827</v>
      </c>
      <c r="B231" s="63" t="s">
        <v>2828</v>
      </c>
      <c r="C231" s="64" t="s">
        <v>58</v>
      </c>
      <c r="D231" s="57" t="s">
        <v>87</v>
      </c>
      <c r="E231" s="63" t="s">
        <v>1157</v>
      </c>
      <c r="F231" s="56">
        <v>10000</v>
      </c>
      <c r="G231" s="64" t="s">
        <v>571</v>
      </c>
      <c r="H231" s="64" t="s">
        <v>572</v>
      </c>
      <c r="I231" s="56">
        <v>13882883248</v>
      </c>
      <c r="J231" s="56"/>
    </row>
    <row r="232" s="37" customFormat="1" ht="16.5" spans="1:10">
      <c r="A232" s="69" t="s">
        <v>2829</v>
      </c>
      <c r="B232" s="63" t="s">
        <v>2830</v>
      </c>
      <c r="C232" s="64" t="s">
        <v>58</v>
      </c>
      <c r="D232" s="57" t="s">
        <v>139</v>
      </c>
      <c r="E232" s="63" t="s">
        <v>1163</v>
      </c>
      <c r="F232" s="56">
        <v>6000</v>
      </c>
      <c r="G232" s="64" t="s">
        <v>688</v>
      </c>
      <c r="H232" s="64" t="s">
        <v>987</v>
      </c>
      <c r="I232" s="56">
        <v>15082887772</v>
      </c>
      <c r="J232" s="56"/>
    </row>
    <row r="233" s="37" customFormat="1" ht="16.5" spans="1:10">
      <c r="A233" s="69" t="s">
        <v>2831</v>
      </c>
      <c r="B233" s="63" t="s">
        <v>2832</v>
      </c>
      <c r="C233" s="64" t="s">
        <v>58</v>
      </c>
      <c r="D233" s="57" t="s">
        <v>87</v>
      </c>
      <c r="E233" s="63" t="s">
        <v>1171</v>
      </c>
      <c r="F233" s="56">
        <v>20000</v>
      </c>
      <c r="G233" s="64" t="s">
        <v>1167</v>
      </c>
      <c r="H233" s="64" t="s">
        <v>1168</v>
      </c>
      <c r="I233" s="56">
        <v>18381999676</v>
      </c>
      <c r="J233" s="56"/>
    </row>
    <row r="234" s="37" customFormat="1" ht="16.5" spans="1:10">
      <c r="A234" s="69" t="s">
        <v>2833</v>
      </c>
      <c r="B234" s="63" t="s">
        <v>2834</v>
      </c>
      <c r="C234" s="64" t="s">
        <v>58</v>
      </c>
      <c r="D234" s="57" t="s">
        <v>640</v>
      </c>
      <c r="E234" s="63" t="s">
        <v>1177</v>
      </c>
      <c r="F234" s="56">
        <v>750</v>
      </c>
      <c r="G234" s="64" t="s">
        <v>1167</v>
      </c>
      <c r="H234" s="64" t="s">
        <v>1168</v>
      </c>
      <c r="I234" s="56">
        <v>18381999676</v>
      </c>
      <c r="J234" s="56"/>
    </row>
    <row r="235" s="37" customFormat="1" ht="16.5" spans="1:10">
      <c r="A235" s="69" t="s">
        <v>2835</v>
      </c>
      <c r="B235" s="63" t="s">
        <v>2836</v>
      </c>
      <c r="C235" s="64" t="s">
        <v>58</v>
      </c>
      <c r="D235" s="57" t="s">
        <v>112</v>
      </c>
      <c r="E235" s="63" t="s">
        <v>1180</v>
      </c>
      <c r="F235" s="56">
        <v>10000</v>
      </c>
      <c r="G235" s="64" t="s">
        <v>1167</v>
      </c>
      <c r="H235" s="64" t="s">
        <v>1168</v>
      </c>
      <c r="I235" s="56">
        <v>18381999676</v>
      </c>
      <c r="J235" s="56"/>
    </row>
    <row r="236" s="37" customFormat="1" ht="16.5" spans="1:10">
      <c r="A236" s="69" t="s">
        <v>2837</v>
      </c>
      <c r="B236" s="63" t="s">
        <v>2838</v>
      </c>
      <c r="C236" s="64" t="s">
        <v>58</v>
      </c>
      <c r="D236" s="57" t="s">
        <v>581</v>
      </c>
      <c r="E236" s="63" t="s">
        <v>2839</v>
      </c>
      <c r="F236" s="56">
        <v>20000</v>
      </c>
      <c r="G236" s="64" t="s">
        <v>1167</v>
      </c>
      <c r="H236" s="64" t="s">
        <v>1168</v>
      </c>
      <c r="I236" s="56">
        <v>18381999676</v>
      </c>
      <c r="J236" s="56"/>
    </row>
    <row r="237" s="37" customFormat="1" ht="70" customHeight="1" spans="1:10">
      <c r="A237" s="69" t="s">
        <v>2840</v>
      </c>
      <c r="B237" s="63" t="s">
        <v>1192</v>
      </c>
      <c r="C237" s="64" t="s">
        <v>58</v>
      </c>
      <c r="D237" s="57" t="s">
        <v>640</v>
      </c>
      <c r="E237" s="63" t="s">
        <v>2841</v>
      </c>
      <c r="F237" s="56">
        <v>10000</v>
      </c>
      <c r="G237" s="64" t="s">
        <v>1167</v>
      </c>
      <c r="H237" s="64" t="s">
        <v>1168</v>
      </c>
      <c r="I237" s="56">
        <v>18381999676</v>
      </c>
      <c r="J237" s="56"/>
    </row>
    <row r="238" s="37" customFormat="1" ht="16.5" spans="1:10">
      <c r="A238" s="69" t="s">
        <v>2842</v>
      </c>
      <c r="B238" s="63" t="s">
        <v>2843</v>
      </c>
      <c r="C238" s="64" t="s">
        <v>58</v>
      </c>
      <c r="D238" s="57" t="s">
        <v>640</v>
      </c>
      <c r="E238" s="63" t="s">
        <v>1196</v>
      </c>
      <c r="F238" s="56">
        <v>1500</v>
      </c>
      <c r="G238" s="64" t="s">
        <v>1167</v>
      </c>
      <c r="H238" s="64" t="s">
        <v>1168</v>
      </c>
      <c r="I238" s="56">
        <v>18381999676</v>
      </c>
      <c r="J238" s="56"/>
    </row>
    <row r="239" s="37" customFormat="1" ht="16.5" spans="1:10">
      <c r="A239" s="69" t="s">
        <v>2844</v>
      </c>
      <c r="B239" s="63" t="s">
        <v>2845</v>
      </c>
      <c r="C239" s="64" t="s">
        <v>58</v>
      </c>
      <c r="D239" s="57" t="s">
        <v>640</v>
      </c>
      <c r="E239" s="63" t="s">
        <v>1202</v>
      </c>
      <c r="F239" s="56">
        <v>500</v>
      </c>
      <c r="G239" s="64" t="s">
        <v>1167</v>
      </c>
      <c r="H239" s="64" t="s">
        <v>1168</v>
      </c>
      <c r="I239" s="56">
        <v>18381999676</v>
      </c>
      <c r="J239" s="56"/>
    </row>
    <row r="240" s="37" customFormat="1" ht="49.5" spans="1:10">
      <c r="A240" s="69" t="s">
        <v>2846</v>
      </c>
      <c r="B240" s="63" t="s">
        <v>1214</v>
      </c>
      <c r="C240" s="64" t="s">
        <v>58</v>
      </c>
      <c r="D240" s="57" t="s">
        <v>985</v>
      </c>
      <c r="E240" s="63" t="s">
        <v>2847</v>
      </c>
      <c r="F240" s="56">
        <v>10000</v>
      </c>
      <c r="G240" s="64" t="s">
        <v>1167</v>
      </c>
      <c r="H240" s="64" t="s">
        <v>1216</v>
      </c>
      <c r="I240" s="56">
        <v>13508253059</v>
      </c>
      <c r="J240" s="56"/>
    </row>
    <row r="241" s="37" customFormat="1" ht="16.5" spans="1:10">
      <c r="A241" s="69" t="s">
        <v>2848</v>
      </c>
      <c r="B241" s="63" t="s">
        <v>2849</v>
      </c>
      <c r="C241" s="64" t="s">
        <v>58</v>
      </c>
      <c r="D241" s="57" t="s">
        <v>139</v>
      </c>
      <c r="E241" s="63" t="s">
        <v>2850</v>
      </c>
      <c r="F241" s="56">
        <v>195000</v>
      </c>
      <c r="G241" s="64" t="s">
        <v>1167</v>
      </c>
      <c r="H241" s="64" t="s">
        <v>1220</v>
      </c>
      <c r="I241" s="56">
        <v>15882939392</v>
      </c>
      <c r="J241" s="64" t="s">
        <v>1221</v>
      </c>
    </row>
    <row r="242" s="37" customFormat="1" ht="16.5" spans="1:10">
      <c r="A242" s="69" t="s">
        <v>2851</v>
      </c>
      <c r="B242" s="63" t="s">
        <v>2852</v>
      </c>
      <c r="C242" s="64" t="s">
        <v>58</v>
      </c>
      <c r="D242" s="57" t="s">
        <v>132</v>
      </c>
      <c r="E242" s="63" t="s">
        <v>2853</v>
      </c>
      <c r="F242" s="56">
        <v>25000</v>
      </c>
      <c r="G242" s="64" t="s">
        <v>1167</v>
      </c>
      <c r="H242" s="64" t="s">
        <v>1225</v>
      </c>
      <c r="I242" s="56">
        <v>18084995555</v>
      </c>
      <c r="J242" s="64" t="s">
        <v>1221</v>
      </c>
    </row>
    <row r="243" s="37" customFormat="1" ht="48" spans="1:10">
      <c r="A243" s="69" t="s">
        <v>2854</v>
      </c>
      <c r="B243" s="63" t="s">
        <v>2855</v>
      </c>
      <c r="C243" s="64" t="s">
        <v>58</v>
      </c>
      <c r="D243" s="57" t="s">
        <v>551</v>
      </c>
      <c r="E243" s="63" t="s">
        <v>2856</v>
      </c>
      <c r="F243" s="56">
        <v>23000</v>
      </c>
      <c r="G243" s="64" t="s">
        <v>688</v>
      </c>
      <c r="H243" s="64" t="s">
        <v>2857</v>
      </c>
      <c r="I243" s="56" t="s">
        <v>1230</v>
      </c>
      <c r="J243" s="56"/>
    </row>
    <row r="244" s="37" customFormat="1" ht="123" customHeight="1" spans="1:10">
      <c r="A244" s="69" t="s">
        <v>2858</v>
      </c>
      <c r="B244" s="63" t="s">
        <v>1232</v>
      </c>
      <c r="C244" s="64" t="s">
        <v>58</v>
      </c>
      <c r="D244" s="57" t="s">
        <v>551</v>
      </c>
      <c r="E244" s="63" t="s">
        <v>2859</v>
      </c>
      <c r="F244" s="56">
        <v>7500</v>
      </c>
      <c r="G244" s="64" t="s">
        <v>688</v>
      </c>
      <c r="H244" s="64" t="s">
        <v>2857</v>
      </c>
      <c r="I244" s="56" t="s">
        <v>1230</v>
      </c>
      <c r="J244" s="56"/>
    </row>
    <row r="245" s="37" customFormat="1" ht="48" spans="1:10">
      <c r="A245" s="69" t="s">
        <v>2860</v>
      </c>
      <c r="B245" s="63" t="s">
        <v>1235</v>
      </c>
      <c r="C245" s="64" t="s">
        <v>58</v>
      </c>
      <c r="D245" s="57" t="s">
        <v>551</v>
      </c>
      <c r="E245" s="63" t="s">
        <v>2861</v>
      </c>
      <c r="F245" s="56">
        <v>19000</v>
      </c>
      <c r="G245" s="64" t="s">
        <v>688</v>
      </c>
      <c r="H245" s="64" t="s">
        <v>2857</v>
      </c>
      <c r="I245" s="56" t="s">
        <v>1230</v>
      </c>
      <c r="J245" s="56"/>
    </row>
    <row r="246" s="37" customFormat="1" ht="31.5" spans="1:10">
      <c r="A246" s="69" t="s">
        <v>2862</v>
      </c>
      <c r="B246" s="63" t="s">
        <v>1238</v>
      </c>
      <c r="C246" s="64" t="s">
        <v>58</v>
      </c>
      <c r="D246" s="57" t="s">
        <v>551</v>
      </c>
      <c r="E246" s="63" t="s">
        <v>2863</v>
      </c>
      <c r="F246" s="56">
        <v>7500</v>
      </c>
      <c r="G246" s="64" t="s">
        <v>688</v>
      </c>
      <c r="H246" s="64" t="s">
        <v>2857</v>
      </c>
      <c r="I246" s="56" t="s">
        <v>1230</v>
      </c>
      <c r="J246" s="56"/>
    </row>
    <row r="247" s="37" customFormat="1" ht="96" spans="1:10">
      <c r="A247" s="69" t="s">
        <v>2864</v>
      </c>
      <c r="B247" s="63" t="s">
        <v>1241</v>
      </c>
      <c r="C247" s="64" t="s">
        <v>58</v>
      </c>
      <c r="D247" s="57" t="s">
        <v>551</v>
      </c>
      <c r="E247" s="63" t="s">
        <v>2865</v>
      </c>
      <c r="F247" s="56">
        <v>13000</v>
      </c>
      <c r="G247" s="64" t="s">
        <v>688</v>
      </c>
      <c r="H247" s="64" t="s">
        <v>2857</v>
      </c>
      <c r="I247" s="56" t="s">
        <v>1230</v>
      </c>
      <c r="J247" s="56"/>
    </row>
    <row r="248" s="37" customFormat="1" ht="104" customHeight="1" spans="1:10">
      <c r="A248" s="69" t="s">
        <v>2866</v>
      </c>
      <c r="B248" s="63" t="s">
        <v>2867</v>
      </c>
      <c r="C248" s="64" t="s">
        <v>58</v>
      </c>
      <c r="D248" s="57" t="s">
        <v>551</v>
      </c>
      <c r="E248" s="63" t="s">
        <v>2868</v>
      </c>
      <c r="F248" s="56">
        <v>2000</v>
      </c>
      <c r="G248" s="64" t="s">
        <v>688</v>
      </c>
      <c r="H248" s="64" t="s">
        <v>2857</v>
      </c>
      <c r="I248" s="56" t="s">
        <v>1230</v>
      </c>
      <c r="J248" s="56"/>
    </row>
    <row r="249" s="37" customFormat="1" ht="48" spans="1:10">
      <c r="A249" s="69" t="s">
        <v>2869</v>
      </c>
      <c r="B249" s="63" t="s">
        <v>1247</v>
      </c>
      <c r="C249" s="64" t="s">
        <v>58</v>
      </c>
      <c r="D249" s="57" t="s">
        <v>551</v>
      </c>
      <c r="E249" s="63" t="s">
        <v>2870</v>
      </c>
      <c r="F249" s="56">
        <v>50000</v>
      </c>
      <c r="G249" s="64" t="s">
        <v>688</v>
      </c>
      <c r="H249" s="64" t="s">
        <v>2857</v>
      </c>
      <c r="I249" s="56" t="s">
        <v>1230</v>
      </c>
      <c r="J249" s="56"/>
    </row>
    <row r="250" s="37" customFormat="1" ht="73" customHeight="1" spans="1:10">
      <c r="A250" s="69" t="s">
        <v>2871</v>
      </c>
      <c r="B250" s="58" t="s">
        <v>2872</v>
      </c>
      <c r="C250" s="64" t="s">
        <v>58</v>
      </c>
      <c r="D250" s="57" t="s">
        <v>709</v>
      </c>
      <c r="E250" s="63" t="s">
        <v>2873</v>
      </c>
      <c r="F250" s="56">
        <v>150000</v>
      </c>
      <c r="G250" s="64" t="s">
        <v>688</v>
      </c>
      <c r="H250" s="64" t="s">
        <v>2857</v>
      </c>
      <c r="I250" s="56" t="s">
        <v>1230</v>
      </c>
      <c r="J250" s="56"/>
    </row>
    <row r="251" s="37" customFormat="1" ht="81" customHeight="1" spans="1:10">
      <c r="A251" s="69" t="s">
        <v>2874</v>
      </c>
      <c r="B251" s="63" t="s">
        <v>1253</v>
      </c>
      <c r="C251" s="64" t="s">
        <v>58</v>
      </c>
      <c r="D251" s="57" t="s">
        <v>551</v>
      </c>
      <c r="E251" s="63" t="s">
        <v>2875</v>
      </c>
      <c r="F251" s="56">
        <v>12000</v>
      </c>
      <c r="G251" s="64" t="s">
        <v>688</v>
      </c>
      <c r="H251" s="64" t="s">
        <v>2857</v>
      </c>
      <c r="I251" s="56" t="s">
        <v>1230</v>
      </c>
      <c r="J251" s="56"/>
    </row>
    <row r="252" s="37" customFormat="1" ht="48" spans="1:10">
      <c r="A252" s="69" t="s">
        <v>2876</v>
      </c>
      <c r="B252" s="63" t="s">
        <v>1256</v>
      </c>
      <c r="C252" s="64" t="s">
        <v>58</v>
      </c>
      <c r="D252" s="57" t="s">
        <v>551</v>
      </c>
      <c r="E252" s="63" t="s">
        <v>2877</v>
      </c>
      <c r="F252" s="56">
        <v>17000</v>
      </c>
      <c r="G252" s="64" t="s">
        <v>688</v>
      </c>
      <c r="H252" s="64" t="s">
        <v>2857</v>
      </c>
      <c r="I252" s="56" t="s">
        <v>1230</v>
      </c>
      <c r="J252" s="56"/>
    </row>
    <row r="253" s="39" customFormat="1" ht="48" spans="1:10">
      <c r="A253" s="69" t="s">
        <v>2878</v>
      </c>
      <c r="B253" s="63" t="s">
        <v>1259</v>
      </c>
      <c r="C253" s="64" t="s">
        <v>58</v>
      </c>
      <c r="D253" s="57" t="s">
        <v>709</v>
      </c>
      <c r="E253" s="63" t="s">
        <v>2879</v>
      </c>
      <c r="F253" s="56">
        <v>10000</v>
      </c>
      <c r="G253" s="64" t="s">
        <v>688</v>
      </c>
      <c r="H253" s="64" t="s">
        <v>2857</v>
      </c>
      <c r="I253" s="56" t="s">
        <v>1230</v>
      </c>
      <c r="J253" s="56"/>
    </row>
    <row r="254" s="37" customFormat="1" ht="31.5" spans="1:10">
      <c r="A254" s="69" t="s">
        <v>2880</v>
      </c>
      <c r="B254" s="63" t="s">
        <v>1262</v>
      </c>
      <c r="C254" s="64" t="s">
        <v>58</v>
      </c>
      <c r="D254" s="57" t="s">
        <v>551</v>
      </c>
      <c r="E254" s="63" t="s">
        <v>2881</v>
      </c>
      <c r="F254" s="56">
        <v>5000</v>
      </c>
      <c r="G254" s="64" t="s">
        <v>688</v>
      </c>
      <c r="H254" s="64" t="s">
        <v>2857</v>
      </c>
      <c r="I254" s="56" t="s">
        <v>1230</v>
      </c>
      <c r="J254" s="56"/>
    </row>
    <row r="255" s="37" customFormat="1" ht="64.5" spans="1:10">
      <c r="A255" s="69" t="s">
        <v>2882</v>
      </c>
      <c r="B255" s="63" t="s">
        <v>1265</v>
      </c>
      <c r="C255" s="64" t="s">
        <v>58</v>
      </c>
      <c r="D255" s="57" t="s">
        <v>164</v>
      </c>
      <c r="E255" s="63" t="s">
        <v>2883</v>
      </c>
      <c r="F255" s="56">
        <v>14000</v>
      </c>
      <c r="G255" s="64" t="s">
        <v>688</v>
      </c>
      <c r="H255" s="64" t="s">
        <v>2857</v>
      </c>
      <c r="I255" s="56" t="s">
        <v>1230</v>
      </c>
      <c r="J255" s="56"/>
    </row>
    <row r="256" s="37" customFormat="1" ht="58" customHeight="1" spans="1:10">
      <c r="A256" s="69" t="s">
        <v>2884</v>
      </c>
      <c r="B256" s="63" t="s">
        <v>1268</v>
      </c>
      <c r="C256" s="64" t="s">
        <v>58</v>
      </c>
      <c r="D256" s="57" t="s">
        <v>132</v>
      </c>
      <c r="E256" s="63" t="s">
        <v>1269</v>
      </c>
      <c r="F256" s="56">
        <v>3000</v>
      </c>
      <c r="G256" s="64" t="s">
        <v>688</v>
      </c>
      <c r="H256" s="64" t="s">
        <v>2857</v>
      </c>
      <c r="I256" s="56" t="s">
        <v>1230</v>
      </c>
      <c r="J256" s="56"/>
    </row>
    <row r="257" s="37" customFormat="1" ht="48" spans="1:10">
      <c r="A257" s="69" t="s">
        <v>2885</v>
      </c>
      <c r="B257" s="63" t="s">
        <v>1271</v>
      </c>
      <c r="C257" s="64" t="s">
        <v>58</v>
      </c>
      <c r="D257" s="57" t="s">
        <v>112</v>
      </c>
      <c r="E257" s="63" t="s">
        <v>2886</v>
      </c>
      <c r="F257" s="56">
        <v>10000</v>
      </c>
      <c r="G257" s="64" t="s">
        <v>688</v>
      </c>
      <c r="H257" s="64" t="s">
        <v>2857</v>
      </c>
      <c r="I257" s="56" t="s">
        <v>1230</v>
      </c>
      <c r="J257" s="56"/>
    </row>
    <row r="258" s="37" customFormat="1" ht="48" spans="1:10">
      <c r="A258" s="69" t="s">
        <v>2887</v>
      </c>
      <c r="B258" s="63" t="s">
        <v>1274</v>
      </c>
      <c r="C258" s="64" t="s">
        <v>58</v>
      </c>
      <c r="D258" s="57" t="s">
        <v>112</v>
      </c>
      <c r="E258" s="63" t="s">
        <v>2888</v>
      </c>
      <c r="F258" s="56">
        <v>10000</v>
      </c>
      <c r="G258" s="64" t="s">
        <v>688</v>
      </c>
      <c r="H258" s="64" t="s">
        <v>2857</v>
      </c>
      <c r="I258" s="56" t="s">
        <v>1230</v>
      </c>
      <c r="J258" s="56"/>
    </row>
    <row r="259" s="37" customFormat="1" ht="48" spans="1:10">
      <c r="A259" s="69" t="s">
        <v>2889</v>
      </c>
      <c r="B259" s="63" t="s">
        <v>1277</v>
      </c>
      <c r="C259" s="64" t="s">
        <v>58</v>
      </c>
      <c r="D259" s="57" t="s">
        <v>112</v>
      </c>
      <c r="E259" s="63" t="s">
        <v>2890</v>
      </c>
      <c r="F259" s="56">
        <v>10000</v>
      </c>
      <c r="G259" s="64" t="s">
        <v>688</v>
      </c>
      <c r="H259" s="64" t="s">
        <v>2857</v>
      </c>
      <c r="I259" s="56" t="s">
        <v>1230</v>
      </c>
      <c r="J259" s="56"/>
    </row>
    <row r="260" s="37" customFormat="1" ht="65" customHeight="1" spans="1:10">
      <c r="A260" s="69" t="s">
        <v>2891</v>
      </c>
      <c r="B260" s="63" t="s">
        <v>1280</v>
      </c>
      <c r="C260" s="64" t="s">
        <v>58</v>
      </c>
      <c r="D260" s="57" t="s">
        <v>112</v>
      </c>
      <c r="E260" s="63" t="s">
        <v>2892</v>
      </c>
      <c r="F260" s="56">
        <v>10000</v>
      </c>
      <c r="G260" s="64" t="s">
        <v>688</v>
      </c>
      <c r="H260" s="64" t="s">
        <v>2857</v>
      </c>
      <c r="I260" s="56" t="s">
        <v>1230</v>
      </c>
      <c r="J260" s="56"/>
    </row>
    <row r="261" s="37" customFormat="1" ht="33" spans="1:10">
      <c r="A261" s="69" t="s">
        <v>2893</v>
      </c>
      <c r="B261" s="63" t="s">
        <v>2894</v>
      </c>
      <c r="C261" s="64" t="s">
        <v>58</v>
      </c>
      <c r="D261" s="57" t="s">
        <v>112</v>
      </c>
      <c r="E261" s="63" t="s">
        <v>1284</v>
      </c>
      <c r="F261" s="56">
        <v>21000</v>
      </c>
      <c r="G261" s="64" t="s">
        <v>688</v>
      </c>
      <c r="H261" s="64" t="s">
        <v>2857</v>
      </c>
      <c r="I261" s="56" t="s">
        <v>1230</v>
      </c>
      <c r="J261" s="56"/>
    </row>
    <row r="262" s="37" customFormat="1" ht="33" spans="1:10">
      <c r="A262" s="69" t="s">
        <v>2895</v>
      </c>
      <c r="B262" s="63" t="s">
        <v>1290</v>
      </c>
      <c r="C262" s="64" t="s">
        <v>58</v>
      </c>
      <c r="D262" s="57" t="s">
        <v>112</v>
      </c>
      <c r="E262" s="63" t="s">
        <v>2896</v>
      </c>
      <c r="F262" s="56">
        <v>60000</v>
      </c>
      <c r="G262" s="64" t="s">
        <v>688</v>
      </c>
      <c r="H262" s="64" t="s">
        <v>2857</v>
      </c>
      <c r="I262" s="56" t="s">
        <v>1230</v>
      </c>
      <c r="J262" s="56"/>
    </row>
    <row r="263" s="37" customFormat="1" ht="16.5" spans="1:10">
      <c r="A263" s="69" t="s">
        <v>2897</v>
      </c>
      <c r="B263" s="63" t="s">
        <v>1293</v>
      </c>
      <c r="C263" s="64" t="s">
        <v>58</v>
      </c>
      <c r="D263" s="57" t="s">
        <v>112</v>
      </c>
      <c r="E263" s="63" t="s">
        <v>1294</v>
      </c>
      <c r="F263" s="56">
        <v>5000</v>
      </c>
      <c r="G263" s="64" t="s">
        <v>688</v>
      </c>
      <c r="H263" s="64" t="s">
        <v>2857</v>
      </c>
      <c r="I263" s="56" t="s">
        <v>1230</v>
      </c>
      <c r="J263" s="56"/>
    </row>
    <row r="264" s="37" customFormat="1" ht="30" spans="1:10">
      <c r="A264" s="69" t="s">
        <v>2898</v>
      </c>
      <c r="B264" s="63" t="s">
        <v>1296</v>
      </c>
      <c r="C264" s="64" t="s">
        <v>58</v>
      </c>
      <c r="D264" s="57" t="s">
        <v>112</v>
      </c>
      <c r="E264" s="63" t="s">
        <v>1297</v>
      </c>
      <c r="F264" s="56">
        <v>50000</v>
      </c>
      <c r="G264" s="64" t="s">
        <v>688</v>
      </c>
      <c r="H264" s="64" t="s">
        <v>2857</v>
      </c>
      <c r="I264" s="56" t="s">
        <v>1230</v>
      </c>
      <c r="J264" s="56"/>
    </row>
    <row r="265" s="37" customFormat="1" ht="16.5" spans="1:10">
      <c r="A265" s="69" t="s">
        <v>2899</v>
      </c>
      <c r="B265" s="63" t="s">
        <v>1299</v>
      </c>
      <c r="C265" s="64" t="s">
        <v>58</v>
      </c>
      <c r="D265" s="57" t="s">
        <v>112</v>
      </c>
      <c r="E265" s="63" t="s">
        <v>1300</v>
      </c>
      <c r="F265" s="56">
        <v>30000</v>
      </c>
      <c r="G265" s="64" t="s">
        <v>688</v>
      </c>
      <c r="H265" s="64" t="s">
        <v>2857</v>
      </c>
      <c r="I265" s="56" t="s">
        <v>1230</v>
      </c>
      <c r="J265" s="56"/>
    </row>
    <row r="266" s="37" customFormat="1" ht="56" customHeight="1" spans="1:10">
      <c r="A266" s="69" t="s">
        <v>2900</v>
      </c>
      <c r="B266" s="63" t="s">
        <v>1302</v>
      </c>
      <c r="C266" s="64" t="s">
        <v>58</v>
      </c>
      <c r="D266" s="57" t="s">
        <v>112</v>
      </c>
      <c r="E266" s="63" t="s">
        <v>1303</v>
      </c>
      <c r="F266" s="56">
        <v>50000</v>
      </c>
      <c r="G266" s="64" t="s">
        <v>688</v>
      </c>
      <c r="H266" s="64" t="s">
        <v>2857</v>
      </c>
      <c r="I266" s="56" t="s">
        <v>1230</v>
      </c>
      <c r="J266" s="56"/>
    </row>
    <row r="267" s="37" customFormat="1" ht="33" spans="1:10">
      <c r="A267" s="69" t="s">
        <v>2901</v>
      </c>
      <c r="B267" s="63" t="s">
        <v>2902</v>
      </c>
      <c r="C267" s="64" t="s">
        <v>58</v>
      </c>
      <c r="D267" s="57" t="s">
        <v>112</v>
      </c>
      <c r="E267" s="63" t="s">
        <v>2903</v>
      </c>
      <c r="F267" s="56">
        <v>3000</v>
      </c>
      <c r="G267" s="64" t="s">
        <v>688</v>
      </c>
      <c r="H267" s="64" t="s">
        <v>2857</v>
      </c>
      <c r="I267" s="56" t="s">
        <v>1230</v>
      </c>
      <c r="J267" s="56"/>
    </row>
    <row r="268" s="37" customFormat="1" ht="16.5" spans="1:10">
      <c r="A268" s="69" t="s">
        <v>2904</v>
      </c>
      <c r="B268" s="63" t="s">
        <v>1315</v>
      </c>
      <c r="C268" s="64" t="s">
        <v>58</v>
      </c>
      <c r="D268" s="57" t="s">
        <v>551</v>
      </c>
      <c r="E268" s="63" t="s">
        <v>1316</v>
      </c>
      <c r="F268" s="56">
        <v>5000</v>
      </c>
      <c r="G268" s="64" t="s">
        <v>642</v>
      </c>
      <c r="H268" s="64" t="s">
        <v>643</v>
      </c>
      <c r="I268" s="56">
        <v>15982985691</v>
      </c>
      <c r="J268" s="56"/>
    </row>
    <row r="269" s="37" customFormat="1" ht="16.5" spans="1:10">
      <c r="A269" s="69" t="s">
        <v>2905</v>
      </c>
      <c r="B269" s="63" t="s">
        <v>1318</v>
      </c>
      <c r="C269" s="64" t="s">
        <v>759</v>
      </c>
      <c r="D269" s="56" t="s">
        <v>581</v>
      </c>
      <c r="E269" s="63" t="s">
        <v>2906</v>
      </c>
      <c r="F269" s="56">
        <v>11000</v>
      </c>
      <c r="G269" s="64" t="s">
        <v>1167</v>
      </c>
      <c r="H269" s="56"/>
      <c r="I269" s="56"/>
      <c r="J269" s="56"/>
    </row>
    <row r="270" s="37" customFormat="1" ht="33" spans="1:10">
      <c r="A270" s="69" t="s">
        <v>2907</v>
      </c>
      <c r="B270" s="63" t="s">
        <v>2908</v>
      </c>
      <c r="C270" s="64" t="s">
        <v>759</v>
      </c>
      <c r="D270" s="56" t="s">
        <v>164</v>
      </c>
      <c r="E270" s="63" t="s">
        <v>2909</v>
      </c>
      <c r="F270" s="56">
        <v>2000</v>
      </c>
      <c r="G270" s="64" t="s">
        <v>1167</v>
      </c>
      <c r="H270" s="56"/>
      <c r="I270" s="56"/>
      <c r="J270" s="56"/>
    </row>
    <row r="271" s="37" customFormat="1" ht="48" spans="1:10">
      <c r="A271" s="69" t="s">
        <v>2910</v>
      </c>
      <c r="B271" s="58" t="s">
        <v>2911</v>
      </c>
      <c r="C271" s="64" t="s">
        <v>759</v>
      </c>
      <c r="D271" s="56" t="s">
        <v>132</v>
      </c>
      <c r="E271" s="63" t="s">
        <v>2912</v>
      </c>
      <c r="F271" s="56">
        <v>1200</v>
      </c>
      <c r="G271" s="64" t="s">
        <v>1167</v>
      </c>
      <c r="H271" s="56"/>
      <c r="I271" s="56"/>
      <c r="J271" s="56"/>
    </row>
    <row r="272" s="37" customFormat="1" ht="73" customHeight="1" spans="1:10">
      <c r="A272" s="69" t="s">
        <v>2913</v>
      </c>
      <c r="B272" s="63" t="s">
        <v>1330</v>
      </c>
      <c r="C272" s="64" t="s">
        <v>58</v>
      </c>
      <c r="D272" s="56" t="s">
        <v>132</v>
      </c>
      <c r="E272" s="63" t="s">
        <v>2914</v>
      </c>
      <c r="F272" s="56">
        <v>100000</v>
      </c>
      <c r="G272" s="64" t="s">
        <v>688</v>
      </c>
      <c r="H272" s="56"/>
      <c r="I272" s="56"/>
      <c r="J272" s="56"/>
    </row>
    <row r="273" s="37" customFormat="1" ht="76" customHeight="1" spans="1:10">
      <c r="A273" s="69" t="s">
        <v>2915</v>
      </c>
      <c r="B273" s="63" t="s">
        <v>1334</v>
      </c>
      <c r="C273" s="64" t="s">
        <v>58</v>
      </c>
      <c r="D273" s="56" t="s">
        <v>164</v>
      </c>
      <c r="E273" s="63" t="s">
        <v>2916</v>
      </c>
      <c r="F273" s="56">
        <v>12000</v>
      </c>
      <c r="G273" s="64" t="s">
        <v>688</v>
      </c>
      <c r="H273" s="56"/>
      <c r="I273" s="56"/>
      <c r="J273" s="56"/>
    </row>
    <row r="274" s="37" customFormat="1" ht="46.5" spans="1:10">
      <c r="A274" s="69" t="s">
        <v>2917</v>
      </c>
      <c r="B274" s="63" t="s">
        <v>1338</v>
      </c>
      <c r="C274" s="64" t="s">
        <v>58</v>
      </c>
      <c r="D274" s="56" t="s">
        <v>600</v>
      </c>
      <c r="E274" s="63" t="s">
        <v>2918</v>
      </c>
      <c r="F274" s="56">
        <v>5000</v>
      </c>
      <c r="G274" s="64" t="s">
        <v>1167</v>
      </c>
      <c r="H274" s="64" t="s">
        <v>1168</v>
      </c>
      <c r="I274" s="56">
        <v>18381999676</v>
      </c>
      <c r="J274" s="56"/>
    </row>
    <row r="275" s="37" customFormat="1" ht="16.5" spans="1:10">
      <c r="A275" s="69" t="s">
        <v>2919</v>
      </c>
      <c r="B275" s="63" t="s">
        <v>1344</v>
      </c>
      <c r="C275" s="64" t="s">
        <v>58</v>
      </c>
      <c r="D275" s="57" t="s">
        <v>640</v>
      </c>
      <c r="E275" s="63" t="s">
        <v>1345</v>
      </c>
      <c r="F275" s="56">
        <v>600</v>
      </c>
      <c r="G275" s="64" t="s">
        <v>642</v>
      </c>
      <c r="H275" s="64" t="s">
        <v>643</v>
      </c>
      <c r="I275" s="56">
        <v>15982985691</v>
      </c>
      <c r="J275" s="56"/>
    </row>
    <row r="276" s="37" customFormat="1" ht="16.5" spans="1:10">
      <c r="A276" s="45" t="s">
        <v>15</v>
      </c>
      <c r="B276" s="55" t="s">
        <v>26</v>
      </c>
      <c r="C276" s="56"/>
      <c r="D276" s="56"/>
      <c r="E276" s="58"/>
      <c r="F276" s="50"/>
      <c r="G276" s="56"/>
      <c r="H276" s="56"/>
      <c r="I276" s="56"/>
      <c r="J276" s="56"/>
    </row>
    <row r="277" s="38" customFormat="1" ht="16.5" spans="1:10">
      <c r="A277" s="69" t="s">
        <v>2920</v>
      </c>
      <c r="B277" s="63" t="s">
        <v>1347</v>
      </c>
      <c r="C277" s="64" t="s">
        <v>58</v>
      </c>
      <c r="D277" s="57" t="s">
        <v>985</v>
      </c>
      <c r="E277" s="63" t="s">
        <v>1348</v>
      </c>
      <c r="F277" s="56">
        <v>200</v>
      </c>
      <c r="G277" s="64" t="s">
        <v>571</v>
      </c>
      <c r="H277" s="64" t="s">
        <v>572</v>
      </c>
      <c r="I277" s="56">
        <v>13882883248</v>
      </c>
      <c r="J277" s="56"/>
    </row>
    <row r="278" s="37" customFormat="1" ht="16.5" spans="1:10">
      <c r="A278" s="69" t="s">
        <v>2921</v>
      </c>
      <c r="B278" s="63" t="s">
        <v>1350</v>
      </c>
      <c r="C278" s="64" t="s">
        <v>58</v>
      </c>
      <c r="D278" s="57" t="s">
        <v>87</v>
      </c>
      <c r="E278" s="63" t="s">
        <v>1351</v>
      </c>
      <c r="F278" s="56">
        <v>5000</v>
      </c>
      <c r="G278" s="64" t="s">
        <v>155</v>
      </c>
      <c r="H278" s="64" t="s">
        <v>156</v>
      </c>
      <c r="I278" s="56">
        <v>18398851673</v>
      </c>
      <c r="J278" s="56"/>
    </row>
    <row r="279" s="37" customFormat="1" ht="32" customHeight="1" spans="1:10">
      <c r="A279" s="69" t="s">
        <v>2922</v>
      </c>
      <c r="B279" s="63" t="s">
        <v>1360</v>
      </c>
      <c r="C279" s="64" t="s">
        <v>58</v>
      </c>
      <c r="D279" s="57" t="s">
        <v>87</v>
      </c>
      <c r="E279" s="63" t="s">
        <v>1361</v>
      </c>
      <c r="F279" s="56">
        <v>2000</v>
      </c>
      <c r="G279" s="64" t="s">
        <v>559</v>
      </c>
      <c r="H279" s="64" t="s">
        <v>560</v>
      </c>
      <c r="I279" s="56">
        <v>13547240103</v>
      </c>
      <c r="J279" s="56"/>
    </row>
    <row r="280" s="37" customFormat="1" ht="16.5" spans="1:10">
      <c r="A280" s="69" t="s">
        <v>2923</v>
      </c>
      <c r="B280" s="63" t="s">
        <v>1363</v>
      </c>
      <c r="C280" s="64" t="s">
        <v>58</v>
      </c>
      <c r="D280" s="57" t="s">
        <v>87</v>
      </c>
      <c r="E280" s="63" t="s">
        <v>1364</v>
      </c>
      <c r="F280" s="56">
        <v>3000</v>
      </c>
      <c r="G280" s="64" t="s">
        <v>559</v>
      </c>
      <c r="H280" s="64" t="s">
        <v>560</v>
      </c>
      <c r="I280" s="56">
        <v>13547240103</v>
      </c>
      <c r="J280" s="56"/>
    </row>
    <row r="281" s="37" customFormat="1" ht="16.5" spans="1:10">
      <c r="A281" s="69" t="s">
        <v>2924</v>
      </c>
      <c r="B281" s="63" t="s">
        <v>1371</v>
      </c>
      <c r="C281" s="64" t="s">
        <v>58</v>
      </c>
      <c r="D281" s="57" t="s">
        <v>87</v>
      </c>
      <c r="E281" s="63" t="s">
        <v>2925</v>
      </c>
      <c r="F281" s="56">
        <v>8000</v>
      </c>
      <c r="G281" s="64" t="s">
        <v>559</v>
      </c>
      <c r="H281" s="64" t="s">
        <v>560</v>
      </c>
      <c r="I281" s="56">
        <v>13547240103</v>
      </c>
      <c r="J281" s="56"/>
    </row>
    <row r="282" s="37" customFormat="1" ht="16.5" spans="1:10">
      <c r="A282" s="69" t="s">
        <v>2926</v>
      </c>
      <c r="B282" s="63" t="s">
        <v>1374</v>
      </c>
      <c r="C282" s="64" t="s">
        <v>58</v>
      </c>
      <c r="D282" s="57" t="s">
        <v>164</v>
      </c>
      <c r="E282" s="63" t="s">
        <v>2927</v>
      </c>
      <c r="F282" s="56">
        <v>3000</v>
      </c>
      <c r="G282" s="64" t="s">
        <v>1376</v>
      </c>
      <c r="H282" s="64" t="s">
        <v>1377</v>
      </c>
      <c r="I282" s="56">
        <v>13882829055</v>
      </c>
      <c r="J282" s="56"/>
    </row>
    <row r="283" s="37" customFormat="1" ht="16.5" spans="1:10">
      <c r="A283" s="69" t="s">
        <v>2928</v>
      </c>
      <c r="B283" s="63" t="s">
        <v>2929</v>
      </c>
      <c r="C283" s="64" t="s">
        <v>58</v>
      </c>
      <c r="D283" s="57" t="s">
        <v>112</v>
      </c>
      <c r="E283" s="63" t="s">
        <v>1380</v>
      </c>
      <c r="F283" s="56">
        <v>1000</v>
      </c>
      <c r="G283" s="64" t="s">
        <v>1376</v>
      </c>
      <c r="H283" s="64" t="s">
        <v>1381</v>
      </c>
      <c r="I283" s="56" t="s">
        <v>1382</v>
      </c>
      <c r="J283" s="56"/>
    </row>
    <row r="284" s="37" customFormat="1" ht="37" customHeight="1" spans="1:10">
      <c r="A284" s="69" t="s">
        <v>2930</v>
      </c>
      <c r="B284" s="63" t="s">
        <v>1389</v>
      </c>
      <c r="C284" s="64" t="s">
        <v>58</v>
      </c>
      <c r="D284" s="57" t="s">
        <v>139</v>
      </c>
      <c r="E284" s="63" t="s">
        <v>2931</v>
      </c>
      <c r="F284" s="56">
        <v>1000</v>
      </c>
      <c r="G284" s="64" t="s">
        <v>1376</v>
      </c>
      <c r="H284" s="64" t="s">
        <v>1391</v>
      </c>
      <c r="I284" s="56">
        <v>13982883418</v>
      </c>
      <c r="J284" s="56"/>
    </row>
    <row r="285" s="37" customFormat="1" ht="31.5" spans="1:10">
      <c r="A285" s="69" t="s">
        <v>2932</v>
      </c>
      <c r="B285" s="63" t="s">
        <v>1396</v>
      </c>
      <c r="C285" s="64" t="s">
        <v>58</v>
      </c>
      <c r="D285" s="57" t="s">
        <v>112</v>
      </c>
      <c r="E285" s="63" t="s">
        <v>2933</v>
      </c>
      <c r="F285" s="56">
        <v>12000</v>
      </c>
      <c r="G285" s="64" t="s">
        <v>1376</v>
      </c>
      <c r="H285" s="64" t="s">
        <v>1387</v>
      </c>
      <c r="I285" s="56" t="s">
        <v>1382</v>
      </c>
      <c r="J285" s="56"/>
    </row>
    <row r="286" s="37" customFormat="1" ht="49.5" spans="1:10">
      <c r="A286" s="69" t="s">
        <v>2934</v>
      </c>
      <c r="B286" s="63" t="s">
        <v>2935</v>
      </c>
      <c r="C286" s="64" t="s">
        <v>58</v>
      </c>
      <c r="D286" s="57" t="s">
        <v>87</v>
      </c>
      <c r="E286" s="63" t="s">
        <v>2936</v>
      </c>
      <c r="F286" s="56">
        <v>20000</v>
      </c>
      <c r="G286" s="64" t="s">
        <v>1376</v>
      </c>
      <c r="H286" s="64" t="s">
        <v>1401</v>
      </c>
      <c r="I286" s="56">
        <v>15196865659</v>
      </c>
      <c r="J286" s="56"/>
    </row>
    <row r="287" s="37" customFormat="1" ht="111" customHeight="1" spans="1:10">
      <c r="A287" s="69" t="s">
        <v>2937</v>
      </c>
      <c r="B287" s="63" t="s">
        <v>2938</v>
      </c>
      <c r="C287" s="64" t="s">
        <v>58</v>
      </c>
      <c r="D287" s="57" t="s">
        <v>87</v>
      </c>
      <c r="E287" s="58" t="s">
        <v>2939</v>
      </c>
      <c r="F287" s="56">
        <v>7000</v>
      </c>
      <c r="G287" s="64" t="s">
        <v>1077</v>
      </c>
      <c r="H287" s="64" t="s">
        <v>1405</v>
      </c>
      <c r="I287" s="56">
        <v>13908243978</v>
      </c>
      <c r="J287" s="56"/>
    </row>
    <row r="288" s="37" customFormat="1" ht="130.5" spans="1:10">
      <c r="A288" s="69" t="s">
        <v>2940</v>
      </c>
      <c r="B288" s="63" t="s">
        <v>2941</v>
      </c>
      <c r="C288" s="64" t="s">
        <v>58</v>
      </c>
      <c r="D288" s="57" t="s">
        <v>551</v>
      </c>
      <c r="E288" s="63" t="s">
        <v>2942</v>
      </c>
      <c r="F288" s="56">
        <v>8545</v>
      </c>
      <c r="G288" s="64" t="s">
        <v>1077</v>
      </c>
      <c r="H288" s="64" t="s">
        <v>1405</v>
      </c>
      <c r="I288" s="56">
        <v>13908243978</v>
      </c>
      <c r="J288" s="56"/>
    </row>
    <row r="289" s="37" customFormat="1" ht="86" customHeight="1" spans="1:10">
      <c r="A289" s="69" t="s">
        <v>2943</v>
      </c>
      <c r="B289" s="63" t="s">
        <v>1410</v>
      </c>
      <c r="C289" s="64" t="s">
        <v>58</v>
      </c>
      <c r="D289" s="57" t="s">
        <v>87</v>
      </c>
      <c r="E289" s="63" t="s">
        <v>2944</v>
      </c>
      <c r="F289" s="56">
        <v>10000</v>
      </c>
      <c r="G289" s="64" t="s">
        <v>1077</v>
      </c>
      <c r="H289" s="64" t="s">
        <v>1405</v>
      </c>
      <c r="I289" s="56">
        <v>13908243978</v>
      </c>
      <c r="J289" s="56"/>
    </row>
    <row r="290" s="37" customFormat="1" ht="99" customHeight="1" spans="1:10">
      <c r="A290" s="69" t="s">
        <v>2945</v>
      </c>
      <c r="B290" s="58" t="s">
        <v>2946</v>
      </c>
      <c r="C290" s="64" t="s">
        <v>58</v>
      </c>
      <c r="D290" s="57" t="s">
        <v>87</v>
      </c>
      <c r="E290" s="63" t="s">
        <v>2947</v>
      </c>
      <c r="F290" s="56">
        <v>50000</v>
      </c>
      <c r="G290" s="64" t="s">
        <v>1077</v>
      </c>
      <c r="H290" s="64" t="s">
        <v>1405</v>
      </c>
      <c r="I290" s="56">
        <v>13908243978</v>
      </c>
      <c r="J290" s="56"/>
    </row>
    <row r="291" s="37" customFormat="1" ht="109" customHeight="1" spans="1:10">
      <c r="A291" s="69" t="s">
        <v>2948</v>
      </c>
      <c r="B291" s="63" t="s">
        <v>1416</v>
      </c>
      <c r="C291" s="64" t="s">
        <v>58</v>
      </c>
      <c r="D291" s="57" t="s">
        <v>551</v>
      </c>
      <c r="E291" s="63" t="s">
        <v>1417</v>
      </c>
      <c r="F291" s="56">
        <v>20000</v>
      </c>
      <c r="G291" s="64" t="s">
        <v>1077</v>
      </c>
      <c r="H291" s="64" t="s">
        <v>1405</v>
      </c>
      <c r="I291" s="56">
        <v>13908243978</v>
      </c>
      <c r="J291" s="56"/>
    </row>
    <row r="292" s="37" customFormat="1" ht="33" spans="1:10">
      <c r="A292" s="69" t="s">
        <v>2949</v>
      </c>
      <c r="B292" s="63" t="s">
        <v>2950</v>
      </c>
      <c r="C292" s="64" t="s">
        <v>58</v>
      </c>
      <c r="D292" s="57" t="s">
        <v>87</v>
      </c>
      <c r="E292" s="58" t="s">
        <v>2951</v>
      </c>
      <c r="F292" s="56">
        <v>20000</v>
      </c>
      <c r="G292" s="64" t="s">
        <v>1077</v>
      </c>
      <c r="H292" s="64" t="s">
        <v>1405</v>
      </c>
      <c r="I292" s="56">
        <v>13908243978</v>
      </c>
      <c r="J292" s="56"/>
    </row>
    <row r="293" s="37" customFormat="1" ht="72" customHeight="1" spans="1:10">
      <c r="A293" s="69" t="s">
        <v>2952</v>
      </c>
      <c r="B293" s="63" t="s">
        <v>2953</v>
      </c>
      <c r="C293" s="64" t="s">
        <v>58</v>
      </c>
      <c r="D293" s="57" t="s">
        <v>87</v>
      </c>
      <c r="E293" s="63" t="s">
        <v>1423</v>
      </c>
      <c r="F293" s="56">
        <v>20000</v>
      </c>
      <c r="G293" s="64" t="s">
        <v>1077</v>
      </c>
      <c r="H293" s="64" t="s">
        <v>1405</v>
      </c>
      <c r="I293" s="56">
        <v>13908243978</v>
      </c>
      <c r="J293" s="56"/>
    </row>
    <row r="294" s="37" customFormat="1" ht="156" customHeight="1" spans="1:10">
      <c r="A294" s="69" t="s">
        <v>2954</v>
      </c>
      <c r="B294" s="63" t="s">
        <v>2955</v>
      </c>
      <c r="C294" s="64" t="s">
        <v>58</v>
      </c>
      <c r="D294" s="57" t="s">
        <v>581</v>
      </c>
      <c r="E294" s="58" t="s">
        <v>2956</v>
      </c>
      <c r="F294" s="56">
        <v>20000</v>
      </c>
      <c r="G294" s="64" t="s">
        <v>1077</v>
      </c>
      <c r="H294" s="64" t="s">
        <v>1405</v>
      </c>
      <c r="I294" s="56">
        <v>13908243978</v>
      </c>
      <c r="J294" s="56"/>
    </row>
    <row r="295" s="37" customFormat="1" ht="73" customHeight="1" spans="1:10">
      <c r="A295" s="69" t="s">
        <v>2957</v>
      </c>
      <c r="B295" s="63" t="s">
        <v>2958</v>
      </c>
      <c r="C295" s="64" t="s">
        <v>816</v>
      </c>
      <c r="D295" s="57" t="s">
        <v>87</v>
      </c>
      <c r="E295" s="63" t="s">
        <v>1429</v>
      </c>
      <c r="F295" s="56">
        <v>100000</v>
      </c>
      <c r="G295" s="64" t="s">
        <v>1077</v>
      </c>
      <c r="H295" s="64" t="s">
        <v>1405</v>
      </c>
      <c r="I295" s="56">
        <v>13908243978</v>
      </c>
      <c r="J295" s="56"/>
    </row>
    <row r="296" s="38" customFormat="1" ht="31.5" spans="1:10">
      <c r="A296" s="69" t="s">
        <v>2959</v>
      </c>
      <c r="B296" s="63" t="s">
        <v>2960</v>
      </c>
      <c r="C296" s="64" t="s">
        <v>816</v>
      </c>
      <c r="D296" s="57" t="s">
        <v>87</v>
      </c>
      <c r="E296" s="63" t="s">
        <v>2961</v>
      </c>
      <c r="F296" s="56">
        <v>20000</v>
      </c>
      <c r="G296" s="64" t="s">
        <v>1077</v>
      </c>
      <c r="H296" s="64" t="s">
        <v>1405</v>
      </c>
      <c r="I296" s="56">
        <v>13908243978</v>
      </c>
      <c r="J296" s="56"/>
    </row>
    <row r="297" s="37" customFormat="1" ht="31.5" spans="1:10">
      <c r="A297" s="69" t="s">
        <v>2962</v>
      </c>
      <c r="B297" s="63" t="s">
        <v>2963</v>
      </c>
      <c r="C297" s="64" t="s">
        <v>816</v>
      </c>
      <c r="D297" s="57" t="s">
        <v>87</v>
      </c>
      <c r="E297" s="58" t="s">
        <v>2964</v>
      </c>
      <c r="F297" s="56">
        <v>10000</v>
      </c>
      <c r="G297" s="64" t="s">
        <v>1077</v>
      </c>
      <c r="H297" s="64" t="s">
        <v>1405</v>
      </c>
      <c r="I297" s="56">
        <v>13908243978</v>
      </c>
      <c r="J297" s="56"/>
    </row>
    <row r="298" s="37" customFormat="1" ht="66" spans="1:10">
      <c r="A298" s="69" t="s">
        <v>2965</v>
      </c>
      <c r="B298" s="63" t="s">
        <v>2966</v>
      </c>
      <c r="C298" s="64" t="s">
        <v>816</v>
      </c>
      <c r="D298" s="57" t="s">
        <v>87</v>
      </c>
      <c r="E298" s="63" t="s">
        <v>2967</v>
      </c>
      <c r="F298" s="56">
        <v>50000</v>
      </c>
      <c r="G298" s="64" t="s">
        <v>1077</v>
      </c>
      <c r="H298" s="64" t="s">
        <v>1405</v>
      </c>
      <c r="I298" s="56">
        <v>13908243978</v>
      </c>
      <c r="J298" s="56"/>
    </row>
    <row r="299" s="38" customFormat="1" ht="31.5" spans="1:10">
      <c r="A299" s="69" t="s">
        <v>2968</v>
      </c>
      <c r="B299" s="63" t="s">
        <v>1440</v>
      </c>
      <c r="C299" s="64" t="s">
        <v>58</v>
      </c>
      <c r="D299" s="57" t="s">
        <v>551</v>
      </c>
      <c r="E299" s="63" t="s">
        <v>2969</v>
      </c>
      <c r="F299" s="56">
        <v>10000</v>
      </c>
      <c r="G299" s="64" t="s">
        <v>1077</v>
      </c>
      <c r="H299" s="64" t="s">
        <v>1405</v>
      </c>
      <c r="I299" s="56">
        <v>13908243978</v>
      </c>
      <c r="J299" s="56"/>
    </row>
    <row r="300" s="37" customFormat="1" ht="31.5" spans="1:10">
      <c r="A300" s="69" t="s">
        <v>2970</v>
      </c>
      <c r="B300" s="63" t="s">
        <v>1443</v>
      </c>
      <c r="C300" s="64" t="s">
        <v>58</v>
      </c>
      <c r="D300" s="57" t="s">
        <v>87</v>
      </c>
      <c r="E300" s="63" t="s">
        <v>2971</v>
      </c>
      <c r="F300" s="56">
        <v>10000</v>
      </c>
      <c r="G300" s="64" t="s">
        <v>1077</v>
      </c>
      <c r="H300" s="64" t="s">
        <v>1405</v>
      </c>
      <c r="I300" s="56">
        <v>13908243978</v>
      </c>
      <c r="J300" s="56"/>
    </row>
    <row r="301" s="37" customFormat="1" ht="105" customHeight="1" spans="1:10">
      <c r="A301" s="69" t="s">
        <v>2972</v>
      </c>
      <c r="B301" s="63" t="s">
        <v>2973</v>
      </c>
      <c r="C301" s="64" t="s">
        <v>58</v>
      </c>
      <c r="D301" s="57" t="s">
        <v>581</v>
      </c>
      <c r="E301" s="63" t="s">
        <v>2974</v>
      </c>
      <c r="F301" s="56">
        <v>10000</v>
      </c>
      <c r="G301" s="64" t="s">
        <v>1077</v>
      </c>
      <c r="H301" s="64" t="s">
        <v>1405</v>
      </c>
      <c r="I301" s="56">
        <v>13908243978</v>
      </c>
      <c r="J301" s="56"/>
    </row>
    <row r="302" s="37" customFormat="1" ht="162" customHeight="1" spans="1:10">
      <c r="A302" s="69" t="s">
        <v>2975</v>
      </c>
      <c r="B302" s="63" t="s">
        <v>2976</v>
      </c>
      <c r="C302" s="64" t="s">
        <v>58</v>
      </c>
      <c r="D302" s="57" t="s">
        <v>87</v>
      </c>
      <c r="E302" s="63" t="s">
        <v>2977</v>
      </c>
      <c r="F302" s="56">
        <v>79000</v>
      </c>
      <c r="G302" s="64" t="s">
        <v>1077</v>
      </c>
      <c r="H302" s="64" t="s">
        <v>1405</v>
      </c>
      <c r="I302" s="56">
        <v>13908243978</v>
      </c>
      <c r="J302" s="56"/>
    </row>
    <row r="303" s="37" customFormat="1" ht="64" customHeight="1" spans="1:10">
      <c r="A303" s="69" t="s">
        <v>2978</v>
      </c>
      <c r="B303" s="63" t="s">
        <v>1452</v>
      </c>
      <c r="C303" s="64" t="s">
        <v>58</v>
      </c>
      <c r="D303" s="57" t="s">
        <v>87</v>
      </c>
      <c r="E303" s="63" t="s">
        <v>2979</v>
      </c>
      <c r="F303" s="56">
        <v>12000</v>
      </c>
      <c r="G303" s="64" t="s">
        <v>1077</v>
      </c>
      <c r="H303" s="64" t="s">
        <v>1405</v>
      </c>
      <c r="I303" s="56">
        <v>13908243978</v>
      </c>
      <c r="J303" s="56"/>
    </row>
    <row r="304" s="37" customFormat="1" ht="162" customHeight="1" spans="1:10">
      <c r="A304" s="69" t="s">
        <v>2980</v>
      </c>
      <c r="B304" s="63" t="s">
        <v>1455</v>
      </c>
      <c r="C304" s="64" t="s">
        <v>58</v>
      </c>
      <c r="D304" s="57" t="s">
        <v>87</v>
      </c>
      <c r="E304" s="63" t="s">
        <v>2981</v>
      </c>
      <c r="F304" s="56">
        <v>55000</v>
      </c>
      <c r="G304" s="64" t="s">
        <v>1077</v>
      </c>
      <c r="H304" s="64" t="s">
        <v>1405</v>
      </c>
      <c r="I304" s="56">
        <v>13908243978</v>
      </c>
      <c r="J304" s="56"/>
    </row>
    <row r="305" s="37" customFormat="1" ht="16.5" spans="1:10">
      <c r="A305" s="69" t="s">
        <v>2982</v>
      </c>
      <c r="B305" s="63" t="s">
        <v>1458</v>
      </c>
      <c r="C305" s="64" t="s">
        <v>58</v>
      </c>
      <c r="D305" s="57" t="s">
        <v>112</v>
      </c>
      <c r="E305" s="63" t="s">
        <v>2983</v>
      </c>
      <c r="F305" s="56">
        <v>6000</v>
      </c>
      <c r="G305" s="64" t="s">
        <v>1077</v>
      </c>
      <c r="H305" s="64" t="s">
        <v>1405</v>
      </c>
      <c r="I305" s="56">
        <v>13908243978</v>
      </c>
      <c r="J305" s="56"/>
    </row>
    <row r="306" s="37" customFormat="1" ht="16.5" spans="1:10">
      <c r="A306" s="69" t="s">
        <v>2984</v>
      </c>
      <c r="B306" s="63" t="s">
        <v>2985</v>
      </c>
      <c r="C306" s="64" t="s">
        <v>58</v>
      </c>
      <c r="D306" s="57" t="s">
        <v>164</v>
      </c>
      <c r="E306" s="63" t="s">
        <v>2986</v>
      </c>
      <c r="F306" s="56">
        <v>3000</v>
      </c>
      <c r="G306" s="64" t="s">
        <v>1077</v>
      </c>
      <c r="H306" s="64" t="s">
        <v>1405</v>
      </c>
      <c r="I306" s="56">
        <v>13908243978</v>
      </c>
      <c r="J306" s="56"/>
    </row>
    <row r="307" s="37" customFormat="1" ht="97" customHeight="1" spans="1:10">
      <c r="A307" s="69" t="s">
        <v>2987</v>
      </c>
      <c r="B307" s="63" t="s">
        <v>1464</v>
      </c>
      <c r="C307" s="64" t="s">
        <v>58</v>
      </c>
      <c r="D307" s="56" t="s">
        <v>164</v>
      </c>
      <c r="E307" s="63" t="s">
        <v>2988</v>
      </c>
      <c r="F307" s="56">
        <v>2000</v>
      </c>
      <c r="G307" s="64" t="s">
        <v>1077</v>
      </c>
      <c r="H307" s="64" t="s">
        <v>1405</v>
      </c>
      <c r="I307" s="56">
        <v>13908243978</v>
      </c>
      <c r="J307" s="56"/>
    </row>
    <row r="308" s="37" customFormat="1" ht="16.5" spans="1:10">
      <c r="A308" s="69" t="s">
        <v>2989</v>
      </c>
      <c r="B308" s="63" t="s">
        <v>2990</v>
      </c>
      <c r="C308" s="64" t="s">
        <v>58</v>
      </c>
      <c r="D308" s="57" t="s">
        <v>600</v>
      </c>
      <c r="E308" s="63" t="s">
        <v>2986</v>
      </c>
      <c r="F308" s="56">
        <v>3000</v>
      </c>
      <c r="G308" s="64" t="s">
        <v>1077</v>
      </c>
      <c r="H308" s="64" t="s">
        <v>1405</v>
      </c>
      <c r="I308" s="56">
        <v>13908243978</v>
      </c>
      <c r="J308" s="56"/>
    </row>
    <row r="309" s="37" customFormat="1" ht="16.5" spans="1:10">
      <c r="A309" s="69" t="s">
        <v>2991</v>
      </c>
      <c r="B309" s="63" t="s">
        <v>2992</v>
      </c>
      <c r="C309" s="64" t="s">
        <v>58</v>
      </c>
      <c r="D309" s="57" t="s">
        <v>119</v>
      </c>
      <c r="E309" s="63" t="s">
        <v>2986</v>
      </c>
      <c r="F309" s="56">
        <v>3000</v>
      </c>
      <c r="G309" s="64" t="s">
        <v>1077</v>
      </c>
      <c r="H309" s="64" t="s">
        <v>1405</v>
      </c>
      <c r="I309" s="56">
        <v>13908243978</v>
      </c>
      <c r="J309" s="56"/>
    </row>
    <row r="310" s="37" customFormat="1" ht="16.5" spans="1:10">
      <c r="A310" s="69" t="s">
        <v>2993</v>
      </c>
      <c r="B310" s="63" t="s">
        <v>2994</v>
      </c>
      <c r="C310" s="64" t="s">
        <v>58</v>
      </c>
      <c r="D310" s="57" t="s">
        <v>1143</v>
      </c>
      <c r="E310" s="63" t="s">
        <v>2986</v>
      </c>
      <c r="F310" s="56">
        <v>3000</v>
      </c>
      <c r="G310" s="64" t="s">
        <v>1077</v>
      </c>
      <c r="H310" s="64" t="s">
        <v>1405</v>
      </c>
      <c r="I310" s="56">
        <v>13908243978</v>
      </c>
      <c r="J310" s="56"/>
    </row>
    <row r="311" s="37" customFormat="1" ht="30" spans="1:10">
      <c r="A311" s="69" t="s">
        <v>2995</v>
      </c>
      <c r="B311" s="63" t="s">
        <v>2996</v>
      </c>
      <c r="C311" s="64" t="s">
        <v>759</v>
      </c>
      <c r="D311" s="56" t="s">
        <v>164</v>
      </c>
      <c r="E311" s="63" t="s">
        <v>2997</v>
      </c>
      <c r="F311" s="56">
        <v>1260</v>
      </c>
      <c r="G311" s="64" t="s">
        <v>608</v>
      </c>
      <c r="H311" s="64" t="s">
        <v>609</v>
      </c>
      <c r="I311" s="56">
        <v>6210396</v>
      </c>
      <c r="J311" s="56"/>
    </row>
    <row r="312" s="37" customFormat="1" ht="91" customHeight="1" spans="1:10">
      <c r="A312" s="69" t="s">
        <v>2998</v>
      </c>
      <c r="B312" s="63" t="s">
        <v>2999</v>
      </c>
      <c r="C312" s="64" t="s">
        <v>58</v>
      </c>
      <c r="D312" s="57" t="s">
        <v>164</v>
      </c>
      <c r="E312" s="63" t="s">
        <v>3000</v>
      </c>
      <c r="F312" s="56">
        <v>3000</v>
      </c>
      <c r="G312" s="64" t="s">
        <v>1077</v>
      </c>
      <c r="H312" s="64" t="s">
        <v>1405</v>
      </c>
      <c r="I312" s="56">
        <v>13908243978</v>
      </c>
      <c r="J312" s="56"/>
    </row>
    <row r="313" s="37" customFormat="1" ht="46.5" spans="1:10">
      <c r="A313" s="69" t="s">
        <v>3001</v>
      </c>
      <c r="B313" s="63" t="s">
        <v>3002</v>
      </c>
      <c r="C313" s="64" t="s">
        <v>58</v>
      </c>
      <c r="D313" s="57" t="s">
        <v>164</v>
      </c>
      <c r="E313" s="58" t="s">
        <v>3003</v>
      </c>
      <c r="F313" s="56">
        <v>1800</v>
      </c>
      <c r="G313" s="64" t="s">
        <v>1077</v>
      </c>
      <c r="H313" s="64" t="s">
        <v>1405</v>
      </c>
      <c r="I313" s="56">
        <v>13908243978</v>
      </c>
      <c r="J313" s="56"/>
    </row>
    <row r="314" s="37" customFormat="1" ht="70" customHeight="1" spans="1:10">
      <c r="A314" s="69" t="s">
        <v>3004</v>
      </c>
      <c r="B314" s="63" t="s">
        <v>3005</v>
      </c>
      <c r="C314" s="64" t="s">
        <v>58</v>
      </c>
      <c r="D314" s="57" t="s">
        <v>600</v>
      </c>
      <c r="E314" s="58" t="s">
        <v>3006</v>
      </c>
      <c r="F314" s="56">
        <v>2500</v>
      </c>
      <c r="G314" s="64" t="s">
        <v>1077</v>
      </c>
      <c r="H314" s="64" t="s">
        <v>1405</v>
      </c>
      <c r="I314" s="56">
        <v>13908243978</v>
      </c>
      <c r="J314" s="56"/>
    </row>
    <row r="315" s="37" customFormat="1" ht="107" customHeight="1" spans="1:10">
      <c r="A315" s="69" t="s">
        <v>3007</v>
      </c>
      <c r="B315" s="63" t="s">
        <v>3008</v>
      </c>
      <c r="C315" s="64" t="s">
        <v>58</v>
      </c>
      <c r="D315" s="57" t="s">
        <v>164</v>
      </c>
      <c r="E315" s="58" t="s">
        <v>3009</v>
      </c>
      <c r="F315" s="56">
        <v>3600</v>
      </c>
      <c r="G315" s="64" t="s">
        <v>1077</v>
      </c>
      <c r="H315" s="64" t="s">
        <v>1405</v>
      </c>
      <c r="I315" s="56">
        <v>13908243978</v>
      </c>
      <c r="J315" s="56"/>
    </row>
    <row r="316" s="37" customFormat="1" ht="31.5" spans="1:10">
      <c r="A316" s="69" t="s">
        <v>3010</v>
      </c>
      <c r="B316" s="63" t="s">
        <v>3011</v>
      </c>
      <c r="C316" s="64" t="s">
        <v>58</v>
      </c>
      <c r="D316" s="57" t="s">
        <v>119</v>
      </c>
      <c r="E316" s="63" t="s">
        <v>3012</v>
      </c>
      <c r="F316" s="56">
        <v>2900</v>
      </c>
      <c r="G316" s="64" t="s">
        <v>1077</v>
      </c>
      <c r="H316" s="64" t="s">
        <v>1405</v>
      </c>
      <c r="I316" s="56">
        <v>13908243978</v>
      </c>
      <c r="J316" s="56"/>
    </row>
    <row r="317" s="37" customFormat="1" ht="16.5" spans="1:10">
      <c r="A317" s="69" t="s">
        <v>3013</v>
      </c>
      <c r="B317" s="63" t="s">
        <v>1491</v>
      </c>
      <c r="C317" s="64" t="s">
        <v>58</v>
      </c>
      <c r="D317" s="57" t="s">
        <v>112</v>
      </c>
      <c r="E317" s="63" t="s">
        <v>1492</v>
      </c>
      <c r="F317" s="56">
        <v>6500</v>
      </c>
      <c r="G317" s="64" t="s">
        <v>3014</v>
      </c>
      <c r="H317" s="64" t="s">
        <v>1494</v>
      </c>
      <c r="I317" s="56">
        <v>18282999325</v>
      </c>
      <c r="J317" s="56"/>
    </row>
    <row r="318" s="37" customFormat="1" ht="16.5" spans="1:10">
      <c r="A318" s="69" t="s">
        <v>3015</v>
      </c>
      <c r="B318" s="63" t="s">
        <v>1496</v>
      </c>
      <c r="C318" s="64" t="s">
        <v>58</v>
      </c>
      <c r="D318" s="57" t="s">
        <v>112</v>
      </c>
      <c r="E318" s="63" t="s">
        <v>3016</v>
      </c>
      <c r="F318" s="56">
        <v>3000</v>
      </c>
      <c r="G318" s="64" t="s">
        <v>3014</v>
      </c>
      <c r="H318" s="64" t="s">
        <v>1494</v>
      </c>
      <c r="I318" s="56">
        <v>18282999325</v>
      </c>
      <c r="J318" s="56"/>
    </row>
    <row r="319" s="37" customFormat="1" ht="16.5" spans="1:10">
      <c r="A319" s="69" t="s">
        <v>3017</v>
      </c>
      <c r="B319" s="63" t="s">
        <v>1499</v>
      </c>
      <c r="C319" s="64" t="s">
        <v>58</v>
      </c>
      <c r="D319" s="57" t="s">
        <v>551</v>
      </c>
      <c r="E319" s="63" t="s">
        <v>1500</v>
      </c>
      <c r="F319" s="56">
        <v>300</v>
      </c>
      <c r="G319" s="64" t="s">
        <v>642</v>
      </c>
      <c r="H319" s="64" t="s">
        <v>643</v>
      </c>
      <c r="I319" s="56">
        <v>15982985691</v>
      </c>
      <c r="J319" s="56"/>
    </row>
    <row r="320" s="37" customFormat="1" ht="48" spans="1:10">
      <c r="A320" s="69" t="s">
        <v>3018</v>
      </c>
      <c r="B320" s="63" t="s">
        <v>1502</v>
      </c>
      <c r="C320" s="64" t="s">
        <v>58</v>
      </c>
      <c r="D320" s="56" t="s">
        <v>139</v>
      </c>
      <c r="E320" s="63" t="s">
        <v>3019</v>
      </c>
      <c r="F320" s="56">
        <v>74486</v>
      </c>
      <c r="G320" s="64" t="s">
        <v>1549</v>
      </c>
      <c r="H320" s="56"/>
      <c r="I320" s="56"/>
      <c r="J320" s="56"/>
    </row>
    <row r="321" s="37" customFormat="1" ht="16.5" spans="1:10">
      <c r="A321" s="45" t="s">
        <v>17</v>
      </c>
      <c r="B321" s="55" t="s">
        <v>27</v>
      </c>
      <c r="C321" s="56"/>
      <c r="D321" s="56"/>
      <c r="E321" s="58"/>
      <c r="F321" s="50"/>
      <c r="G321" s="56"/>
      <c r="H321" s="56"/>
      <c r="I321" s="56"/>
      <c r="J321" s="56"/>
    </row>
    <row r="322" s="37" customFormat="1" ht="31.5" spans="1:10">
      <c r="A322" s="69" t="s">
        <v>3020</v>
      </c>
      <c r="B322" s="63" t="s">
        <v>1506</v>
      </c>
      <c r="C322" s="64" t="s">
        <v>58</v>
      </c>
      <c r="D322" s="57" t="s">
        <v>164</v>
      </c>
      <c r="E322" s="63" t="s">
        <v>3021</v>
      </c>
      <c r="F322" s="56">
        <v>2200</v>
      </c>
      <c r="G322" s="64" t="s">
        <v>1508</v>
      </c>
      <c r="H322" s="64" t="s">
        <v>1509</v>
      </c>
      <c r="I322" s="56">
        <v>13698117000</v>
      </c>
      <c r="J322" s="56"/>
    </row>
    <row r="323" s="37" customFormat="1" ht="31.5" spans="1:10">
      <c r="A323" s="69" t="s">
        <v>3022</v>
      </c>
      <c r="B323" s="63" t="s">
        <v>1511</v>
      </c>
      <c r="C323" s="64" t="s">
        <v>58</v>
      </c>
      <c r="D323" s="57" t="s">
        <v>164</v>
      </c>
      <c r="E323" s="63" t="s">
        <v>3023</v>
      </c>
      <c r="F323" s="56">
        <v>2000</v>
      </c>
      <c r="G323" s="64" t="s">
        <v>1508</v>
      </c>
      <c r="H323" s="64" t="s">
        <v>1509</v>
      </c>
      <c r="I323" s="56">
        <v>13698117000</v>
      </c>
      <c r="J323" s="56"/>
    </row>
    <row r="324" s="37" customFormat="1" ht="31.5" spans="1:10">
      <c r="A324" s="69" t="s">
        <v>3024</v>
      </c>
      <c r="B324" s="63" t="s">
        <v>3025</v>
      </c>
      <c r="C324" s="64" t="s">
        <v>58</v>
      </c>
      <c r="D324" s="57" t="s">
        <v>164</v>
      </c>
      <c r="E324" s="63" t="s">
        <v>3026</v>
      </c>
      <c r="F324" s="56">
        <v>2000</v>
      </c>
      <c r="G324" s="64" t="s">
        <v>1508</v>
      </c>
      <c r="H324" s="64" t="s">
        <v>1509</v>
      </c>
      <c r="I324" s="56">
        <v>13698117000</v>
      </c>
      <c r="J324" s="56"/>
    </row>
    <row r="325" s="40" customFormat="1" ht="46.5" spans="1:10">
      <c r="A325" s="69" t="s">
        <v>3027</v>
      </c>
      <c r="B325" s="63" t="s">
        <v>1517</v>
      </c>
      <c r="C325" s="64" t="s">
        <v>58</v>
      </c>
      <c r="D325" s="57" t="s">
        <v>646</v>
      </c>
      <c r="E325" s="63" t="s">
        <v>3028</v>
      </c>
      <c r="F325" s="56">
        <v>100000</v>
      </c>
      <c r="G325" s="64" t="s">
        <v>1508</v>
      </c>
      <c r="H325" s="64" t="s">
        <v>1519</v>
      </c>
      <c r="I325" s="56">
        <v>15808186345</v>
      </c>
      <c r="J325" s="56"/>
    </row>
    <row r="326" s="37" customFormat="1" ht="16.5" spans="1:10">
      <c r="A326" s="45" t="s">
        <v>19</v>
      </c>
      <c r="B326" s="55" t="s">
        <v>28</v>
      </c>
      <c r="C326" s="56"/>
      <c r="D326" s="56"/>
      <c r="E326" s="58"/>
      <c r="F326" s="50"/>
      <c r="G326" s="56"/>
      <c r="H326" s="56"/>
      <c r="I326" s="56"/>
      <c r="J326" s="56"/>
    </row>
    <row r="327" s="37" customFormat="1" ht="16.5" spans="1:10">
      <c r="A327" s="69" t="s">
        <v>3029</v>
      </c>
      <c r="B327" s="63" t="s">
        <v>1521</v>
      </c>
      <c r="C327" s="64" t="s">
        <v>58</v>
      </c>
      <c r="D327" s="57" t="s">
        <v>990</v>
      </c>
      <c r="E327" s="63" t="s">
        <v>3030</v>
      </c>
      <c r="F327" s="56">
        <v>2500</v>
      </c>
      <c r="G327" s="64" t="s">
        <v>1523</v>
      </c>
      <c r="H327" s="64" t="s">
        <v>1524</v>
      </c>
      <c r="I327" s="56">
        <v>15881883340</v>
      </c>
      <c r="J327" s="56"/>
    </row>
    <row r="328" s="37" customFormat="1" ht="31.5" spans="1:10">
      <c r="A328" s="69" t="s">
        <v>3031</v>
      </c>
      <c r="B328" s="63" t="s">
        <v>3032</v>
      </c>
      <c r="C328" s="64" t="s">
        <v>58</v>
      </c>
      <c r="D328" s="57" t="s">
        <v>646</v>
      </c>
      <c r="E328" s="63" t="s">
        <v>3033</v>
      </c>
      <c r="F328" s="56">
        <v>10000</v>
      </c>
      <c r="G328" s="64" t="s">
        <v>1523</v>
      </c>
      <c r="H328" s="64" t="s">
        <v>1524</v>
      </c>
      <c r="I328" s="56">
        <v>15881883340</v>
      </c>
      <c r="J328" s="56"/>
    </row>
    <row r="329" s="37" customFormat="1" ht="31.5" spans="1:10">
      <c r="A329" s="69" t="s">
        <v>3034</v>
      </c>
      <c r="B329" s="63" t="s">
        <v>3035</v>
      </c>
      <c r="C329" s="64" t="s">
        <v>58</v>
      </c>
      <c r="D329" s="57" t="s">
        <v>1530</v>
      </c>
      <c r="E329" s="63" t="s">
        <v>3036</v>
      </c>
      <c r="F329" s="56">
        <v>50000</v>
      </c>
      <c r="G329" s="64" t="s">
        <v>1523</v>
      </c>
      <c r="H329" s="64" t="s">
        <v>1524</v>
      </c>
      <c r="I329" s="56">
        <v>15881883340</v>
      </c>
      <c r="J329" s="56"/>
    </row>
    <row r="330" s="37" customFormat="1" ht="97" customHeight="1" spans="1:10">
      <c r="A330" s="69" t="s">
        <v>3037</v>
      </c>
      <c r="B330" s="63" t="s">
        <v>3038</v>
      </c>
      <c r="C330" s="64" t="s">
        <v>58</v>
      </c>
      <c r="D330" s="56" t="s">
        <v>119</v>
      </c>
      <c r="E330" s="63" t="s">
        <v>1534</v>
      </c>
      <c r="F330" s="56">
        <v>150000</v>
      </c>
      <c r="G330" s="64" t="s">
        <v>3039</v>
      </c>
      <c r="H330" s="56"/>
      <c r="I330" s="56"/>
      <c r="J330" s="56"/>
    </row>
    <row r="331" s="37" customFormat="1" ht="53" customHeight="1" spans="1:10">
      <c r="A331" s="69" t="s">
        <v>3040</v>
      </c>
      <c r="B331" s="63" t="s">
        <v>1537</v>
      </c>
      <c r="C331" s="64" t="s">
        <v>58</v>
      </c>
      <c r="D331" s="57" t="s">
        <v>990</v>
      </c>
      <c r="E331" s="63" t="s">
        <v>1538</v>
      </c>
      <c r="F331" s="56">
        <v>5000</v>
      </c>
      <c r="G331" s="64" t="s">
        <v>1523</v>
      </c>
      <c r="H331" s="64" t="s">
        <v>1524</v>
      </c>
      <c r="I331" s="56">
        <v>15881883340</v>
      </c>
      <c r="J331" s="56"/>
    </row>
    <row r="332" s="37" customFormat="1" ht="42" customHeight="1" spans="1:10">
      <c r="A332" s="69" t="s">
        <v>3041</v>
      </c>
      <c r="B332" s="63" t="s">
        <v>1547</v>
      </c>
      <c r="C332" s="64" t="s">
        <v>759</v>
      </c>
      <c r="D332" s="57">
        <v>2022</v>
      </c>
      <c r="E332" s="63" t="s">
        <v>3042</v>
      </c>
      <c r="F332" s="56">
        <v>2000</v>
      </c>
      <c r="G332" s="64" t="s">
        <v>1549</v>
      </c>
      <c r="H332" s="64" t="s">
        <v>1550</v>
      </c>
      <c r="I332" s="56">
        <v>13882893621</v>
      </c>
      <c r="J332" s="56"/>
    </row>
    <row r="333" s="37" customFormat="1" ht="16.5" spans="1:10">
      <c r="A333" s="69" t="s">
        <v>3043</v>
      </c>
      <c r="B333" s="63" t="s">
        <v>1552</v>
      </c>
      <c r="C333" s="64" t="s">
        <v>58</v>
      </c>
      <c r="D333" s="57" t="s">
        <v>112</v>
      </c>
      <c r="E333" s="63" t="s">
        <v>3044</v>
      </c>
      <c r="F333" s="56">
        <v>80000</v>
      </c>
      <c r="G333" s="64" t="s">
        <v>661</v>
      </c>
      <c r="H333" s="64" t="s">
        <v>662</v>
      </c>
      <c r="I333" s="56">
        <v>19160696273</v>
      </c>
      <c r="J333" s="56"/>
    </row>
    <row r="334" s="37" customFormat="1" ht="16.5" spans="1:10">
      <c r="A334" s="45" t="s">
        <v>21</v>
      </c>
      <c r="B334" s="55" t="s">
        <v>29</v>
      </c>
      <c r="C334" s="56"/>
      <c r="D334" s="56"/>
      <c r="E334" s="58"/>
      <c r="F334" s="50"/>
      <c r="G334" s="56"/>
      <c r="H334" s="56"/>
      <c r="I334" s="56"/>
      <c r="J334" s="56"/>
    </row>
    <row r="335" s="37" customFormat="1" ht="47" customHeight="1" spans="1:10">
      <c r="A335" s="69" t="s">
        <v>980</v>
      </c>
      <c r="B335" s="63" t="s">
        <v>1561</v>
      </c>
      <c r="C335" s="64" t="s">
        <v>58</v>
      </c>
      <c r="D335" s="57" t="s">
        <v>1562</v>
      </c>
      <c r="E335" s="63" t="s">
        <v>1563</v>
      </c>
      <c r="F335" s="56">
        <v>150000</v>
      </c>
      <c r="G335" s="64" t="s">
        <v>1558</v>
      </c>
      <c r="H335" s="64" t="s">
        <v>1559</v>
      </c>
      <c r="I335" s="56">
        <v>15881865865</v>
      </c>
      <c r="J335" s="56"/>
    </row>
    <row r="336" s="37" customFormat="1" ht="46.5" spans="1:10">
      <c r="A336" s="69" t="s">
        <v>983</v>
      </c>
      <c r="B336" s="63" t="s">
        <v>3045</v>
      </c>
      <c r="C336" s="64" t="s">
        <v>58</v>
      </c>
      <c r="D336" s="57" t="s">
        <v>87</v>
      </c>
      <c r="E336" s="63" t="s">
        <v>3046</v>
      </c>
      <c r="F336" s="56">
        <v>60000</v>
      </c>
      <c r="G336" s="64" t="s">
        <v>1558</v>
      </c>
      <c r="H336" s="64" t="s">
        <v>1559</v>
      </c>
      <c r="I336" s="56">
        <v>15881865865</v>
      </c>
      <c r="J336" s="56"/>
    </row>
    <row r="337" s="37" customFormat="1" ht="30" spans="1:10">
      <c r="A337" s="69" t="s">
        <v>988</v>
      </c>
      <c r="B337" s="63" t="s">
        <v>1568</v>
      </c>
      <c r="C337" s="64" t="s">
        <v>58</v>
      </c>
      <c r="D337" s="57" t="s">
        <v>164</v>
      </c>
      <c r="E337" s="63" t="s">
        <v>1569</v>
      </c>
      <c r="F337" s="56">
        <v>35000</v>
      </c>
      <c r="G337" s="64" t="s">
        <v>1558</v>
      </c>
      <c r="H337" s="64" t="s">
        <v>1559</v>
      </c>
      <c r="I337" s="56">
        <v>15881865865</v>
      </c>
      <c r="J337" s="56"/>
    </row>
    <row r="338" s="37" customFormat="1" ht="30" spans="1:10">
      <c r="A338" s="69" t="s">
        <v>992</v>
      </c>
      <c r="B338" s="63" t="s">
        <v>3047</v>
      </c>
      <c r="C338" s="64" t="s">
        <v>58</v>
      </c>
      <c r="D338" s="57" t="s">
        <v>1562</v>
      </c>
      <c r="E338" s="63" t="s">
        <v>1572</v>
      </c>
      <c r="F338" s="56">
        <v>35000</v>
      </c>
      <c r="G338" s="64" t="s">
        <v>1558</v>
      </c>
      <c r="H338" s="64" t="s">
        <v>1559</v>
      </c>
      <c r="I338" s="56">
        <v>15881865865</v>
      </c>
      <c r="J338" s="56"/>
    </row>
    <row r="339" s="37" customFormat="1" ht="16.5" spans="1:10">
      <c r="A339" s="69" t="s">
        <v>995</v>
      </c>
      <c r="B339" s="63" t="s">
        <v>1577</v>
      </c>
      <c r="C339" s="64" t="s">
        <v>58</v>
      </c>
      <c r="D339" s="57" t="s">
        <v>132</v>
      </c>
      <c r="E339" s="63" t="s">
        <v>1578</v>
      </c>
      <c r="F339" s="56">
        <v>30000</v>
      </c>
      <c r="G339" s="64" t="s">
        <v>1558</v>
      </c>
      <c r="H339" s="64" t="s">
        <v>1559</v>
      </c>
      <c r="I339" s="56">
        <v>15881865865</v>
      </c>
      <c r="J339" s="56"/>
    </row>
    <row r="340" s="38" customFormat="1" ht="31.5" spans="1:10">
      <c r="A340" s="69" t="s">
        <v>998</v>
      </c>
      <c r="B340" s="63" t="s">
        <v>1620</v>
      </c>
      <c r="C340" s="64" t="s">
        <v>58</v>
      </c>
      <c r="D340" s="57" t="s">
        <v>87</v>
      </c>
      <c r="E340" s="63" t="s">
        <v>3048</v>
      </c>
      <c r="F340" s="56">
        <v>20000</v>
      </c>
      <c r="G340" s="64" t="s">
        <v>571</v>
      </c>
      <c r="H340" s="64" t="s">
        <v>572</v>
      </c>
      <c r="I340" s="56">
        <v>13882883248</v>
      </c>
      <c r="J340" s="56"/>
    </row>
    <row r="341" s="37" customFormat="1" ht="16.5" spans="1:10">
      <c r="A341" s="69" t="s">
        <v>1001</v>
      </c>
      <c r="B341" s="63" t="s">
        <v>3049</v>
      </c>
      <c r="C341" s="64" t="s">
        <v>58</v>
      </c>
      <c r="D341" s="57" t="s">
        <v>87</v>
      </c>
      <c r="E341" s="63" t="s">
        <v>1627</v>
      </c>
      <c r="F341" s="56">
        <v>10000</v>
      </c>
      <c r="G341" s="64" t="s">
        <v>155</v>
      </c>
      <c r="H341" s="64" t="s">
        <v>156</v>
      </c>
      <c r="I341" s="56">
        <v>18398851673</v>
      </c>
      <c r="J341" s="56"/>
    </row>
    <row r="342" s="37" customFormat="1" ht="106" customHeight="1" spans="1:10">
      <c r="A342" s="69" t="s">
        <v>3050</v>
      </c>
      <c r="B342" s="63" t="s">
        <v>1636</v>
      </c>
      <c r="C342" s="64" t="s">
        <v>1045</v>
      </c>
      <c r="D342" s="57" t="s">
        <v>87</v>
      </c>
      <c r="E342" s="58" t="s">
        <v>3051</v>
      </c>
      <c r="F342" s="56">
        <v>25000</v>
      </c>
      <c r="G342" s="64" t="s">
        <v>642</v>
      </c>
      <c r="H342" s="64" t="s">
        <v>643</v>
      </c>
      <c r="I342" s="56">
        <v>15982985691</v>
      </c>
      <c r="J342" s="56"/>
    </row>
    <row r="343" s="37" customFormat="1" ht="16.5" spans="1:10">
      <c r="A343" s="69" t="s">
        <v>3052</v>
      </c>
      <c r="B343" s="63" t="s">
        <v>1640</v>
      </c>
      <c r="C343" s="64" t="s">
        <v>58</v>
      </c>
      <c r="D343" s="57" t="s">
        <v>646</v>
      </c>
      <c r="E343" s="63" t="s">
        <v>1641</v>
      </c>
      <c r="F343" s="56">
        <v>8000</v>
      </c>
      <c r="G343" s="64" t="s">
        <v>642</v>
      </c>
      <c r="H343" s="64" t="s">
        <v>643</v>
      </c>
      <c r="I343" s="56">
        <v>15982985691</v>
      </c>
      <c r="J343" s="56"/>
    </row>
    <row r="344" s="37" customFormat="1" ht="16.5" spans="1:10">
      <c r="A344" s="69" t="s">
        <v>3053</v>
      </c>
      <c r="B344" s="63" t="s">
        <v>1643</v>
      </c>
      <c r="C344" s="64" t="s">
        <v>58</v>
      </c>
      <c r="D344" s="57" t="s">
        <v>112</v>
      </c>
      <c r="E344" s="63" t="s">
        <v>1644</v>
      </c>
      <c r="F344" s="56">
        <v>2000</v>
      </c>
      <c r="G344" s="64" t="s">
        <v>642</v>
      </c>
      <c r="H344" s="64" t="s">
        <v>643</v>
      </c>
      <c r="I344" s="56">
        <v>15982985691</v>
      </c>
      <c r="J344" s="56"/>
    </row>
    <row r="345" s="37" customFormat="1" ht="16.5" spans="1:10">
      <c r="A345" s="69" t="s">
        <v>3054</v>
      </c>
      <c r="B345" s="63" t="s">
        <v>1649</v>
      </c>
      <c r="C345" s="64" t="s">
        <v>58</v>
      </c>
      <c r="D345" s="57" t="s">
        <v>646</v>
      </c>
      <c r="E345" s="63" t="s">
        <v>1650</v>
      </c>
      <c r="F345" s="56">
        <v>3000</v>
      </c>
      <c r="G345" s="64" t="s">
        <v>642</v>
      </c>
      <c r="H345" s="64" t="s">
        <v>643</v>
      </c>
      <c r="I345" s="56">
        <v>15982985691</v>
      </c>
      <c r="J345" s="56"/>
    </row>
    <row r="346" s="37" customFormat="1" ht="16.5" spans="1:10">
      <c r="A346" s="69" t="s">
        <v>3055</v>
      </c>
      <c r="B346" s="63" t="s">
        <v>1657</v>
      </c>
      <c r="C346" s="64" t="s">
        <v>58</v>
      </c>
      <c r="D346" s="57" t="s">
        <v>87</v>
      </c>
      <c r="E346" s="63" t="s">
        <v>3056</v>
      </c>
      <c r="F346" s="56">
        <v>20000</v>
      </c>
      <c r="G346" s="64" t="s">
        <v>1654</v>
      </c>
      <c r="H346" s="64" t="s">
        <v>1655</v>
      </c>
      <c r="I346" s="56">
        <v>13551465779</v>
      </c>
      <c r="J346" s="56"/>
    </row>
    <row r="347" s="37" customFormat="1" ht="16.5" spans="1:10">
      <c r="A347" s="69" t="s">
        <v>3057</v>
      </c>
      <c r="B347" s="63" t="s">
        <v>1660</v>
      </c>
      <c r="C347" s="64" t="s">
        <v>58</v>
      </c>
      <c r="D347" s="57" t="s">
        <v>581</v>
      </c>
      <c r="E347" s="63" t="s">
        <v>3058</v>
      </c>
      <c r="F347" s="56">
        <v>10000</v>
      </c>
      <c r="G347" s="64" t="s">
        <v>1654</v>
      </c>
      <c r="H347" s="64" t="s">
        <v>1655</v>
      </c>
      <c r="I347" s="56">
        <v>13551465779</v>
      </c>
      <c r="J347" s="56"/>
    </row>
    <row r="348" s="37" customFormat="1" ht="16.5" spans="1:10">
      <c r="A348" s="69" t="s">
        <v>3059</v>
      </c>
      <c r="B348" s="63" t="s">
        <v>3060</v>
      </c>
      <c r="C348" s="64" t="s">
        <v>58</v>
      </c>
      <c r="D348" s="57" t="s">
        <v>87</v>
      </c>
      <c r="E348" s="63" t="s">
        <v>1664</v>
      </c>
      <c r="F348" s="56">
        <v>12000</v>
      </c>
      <c r="G348" s="64" t="s">
        <v>1654</v>
      </c>
      <c r="H348" s="64" t="s">
        <v>1655</v>
      </c>
      <c r="I348" s="56">
        <v>13551465779</v>
      </c>
      <c r="J348" s="56"/>
    </row>
    <row r="349" s="37" customFormat="1" ht="16.5" spans="1:10">
      <c r="A349" s="69" t="s">
        <v>3061</v>
      </c>
      <c r="B349" s="63" t="s">
        <v>1666</v>
      </c>
      <c r="C349" s="64" t="s">
        <v>58</v>
      </c>
      <c r="D349" s="57" t="s">
        <v>581</v>
      </c>
      <c r="E349" s="63" t="s">
        <v>3062</v>
      </c>
      <c r="F349" s="56">
        <v>10000</v>
      </c>
      <c r="G349" s="64" t="s">
        <v>1654</v>
      </c>
      <c r="H349" s="64" t="s">
        <v>1655</v>
      </c>
      <c r="I349" s="56">
        <v>13551465779</v>
      </c>
      <c r="J349" s="56"/>
    </row>
    <row r="350" s="37" customFormat="1" ht="16.5" spans="1:10">
      <c r="A350" s="69" t="s">
        <v>3063</v>
      </c>
      <c r="B350" s="63" t="s">
        <v>3064</v>
      </c>
      <c r="C350" s="64" t="s">
        <v>58</v>
      </c>
      <c r="D350" s="57" t="s">
        <v>87</v>
      </c>
      <c r="E350" s="63" t="s">
        <v>1670</v>
      </c>
      <c r="F350" s="56">
        <v>12000</v>
      </c>
      <c r="G350" s="64" t="s">
        <v>1654</v>
      </c>
      <c r="H350" s="64" t="s">
        <v>1655</v>
      </c>
      <c r="I350" s="56">
        <v>13551465779</v>
      </c>
      <c r="J350" s="56"/>
    </row>
    <row r="351" s="37" customFormat="1" ht="16.5" spans="1:10">
      <c r="A351" s="45" t="s">
        <v>30</v>
      </c>
      <c r="B351" s="55" t="s">
        <v>31</v>
      </c>
      <c r="C351" s="56"/>
      <c r="D351" s="56"/>
      <c r="E351" s="58"/>
      <c r="F351" s="50"/>
      <c r="G351" s="56"/>
      <c r="H351" s="56"/>
      <c r="I351" s="56"/>
      <c r="J351" s="56"/>
    </row>
    <row r="352" s="37" customFormat="1" ht="32" customHeight="1" spans="1:10">
      <c r="A352" s="69" t="s">
        <v>3065</v>
      </c>
      <c r="B352" s="63" t="s">
        <v>3066</v>
      </c>
      <c r="C352" s="64" t="s">
        <v>58</v>
      </c>
      <c r="D352" s="57" t="s">
        <v>112</v>
      </c>
      <c r="E352" s="63" t="s">
        <v>3067</v>
      </c>
      <c r="F352" s="56">
        <v>60000</v>
      </c>
      <c r="G352" s="64" t="s">
        <v>661</v>
      </c>
      <c r="H352" s="64" t="s">
        <v>843</v>
      </c>
      <c r="I352" s="56">
        <v>15228074643</v>
      </c>
      <c r="J352" s="56"/>
    </row>
    <row r="353" s="38" customFormat="1" ht="31.5" spans="1:10">
      <c r="A353" s="69" t="s">
        <v>3068</v>
      </c>
      <c r="B353" s="63" t="s">
        <v>1678</v>
      </c>
      <c r="C353" s="64" t="s">
        <v>58</v>
      </c>
      <c r="D353" s="56" t="s">
        <v>1679</v>
      </c>
      <c r="E353" s="63" t="s">
        <v>3069</v>
      </c>
      <c r="F353" s="56">
        <v>170000</v>
      </c>
      <c r="G353" s="64" t="s">
        <v>693</v>
      </c>
      <c r="H353" s="50"/>
      <c r="I353" s="50"/>
      <c r="J353" s="50"/>
    </row>
    <row r="354" s="38" customFormat="1" ht="16.5" spans="1:10">
      <c r="A354" s="69" t="s">
        <v>3070</v>
      </c>
      <c r="B354" s="63" t="s">
        <v>1683</v>
      </c>
      <c r="C354" s="64" t="s">
        <v>58</v>
      </c>
      <c r="D354" s="56" t="s">
        <v>581</v>
      </c>
      <c r="E354" s="63" t="s">
        <v>3071</v>
      </c>
      <c r="F354" s="56">
        <v>143500</v>
      </c>
      <c r="G354" s="64" t="s">
        <v>693</v>
      </c>
      <c r="H354" s="50"/>
      <c r="I354" s="50"/>
      <c r="J354" s="50"/>
    </row>
    <row r="355" s="38" customFormat="1" ht="16.5" spans="1:10">
      <c r="A355" s="69" t="s">
        <v>3072</v>
      </c>
      <c r="B355" s="63" t="s">
        <v>3073</v>
      </c>
      <c r="C355" s="64" t="s">
        <v>58</v>
      </c>
      <c r="D355" s="56" t="s">
        <v>581</v>
      </c>
      <c r="E355" s="63" t="s">
        <v>3074</v>
      </c>
      <c r="F355" s="56">
        <v>106000</v>
      </c>
      <c r="G355" s="64" t="s">
        <v>693</v>
      </c>
      <c r="H355" s="50"/>
      <c r="I355" s="50"/>
      <c r="J355" s="50"/>
    </row>
    <row r="356" s="38" customFormat="1" ht="16.5" spans="1:10">
      <c r="A356" s="69" t="s">
        <v>3075</v>
      </c>
      <c r="B356" s="63" t="s">
        <v>1691</v>
      </c>
      <c r="C356" s="64" t="s">
        <v>58</v>
      </c>
      <c r="D356" s="56" t="s">
        <v>709</v>
      </c>
      <c r="E356" s="63" t="s">
        <v>3076</v>
      </c>
      <c r="F356" s="56">
        <v>230000</v>
      </c>
      <c r="G356" s="64" t="s">
        <v>693</v>
      </c>
      <c r="H356" s="50"/>
      <c r="I356" s="50"/>
      <c r="J356" s="50"/>
    </row>
    <row r="357" s="38" customFormat="1" ht="16.5" spans="1:10">
      <c r="A357" s="69" t="s">
        <v>3077</v>
      </c>
      <c r="B357" s="63" t="s">
        <v>3078</v>
      </c>
      <c r="C357" s="64" t="s">
        <v>58</v>
      </c>
      <c r="D357" s="56" t="s">
        <v>581</v>
      </c>
      <c r="E357" s="63" t="s">
        <v>3079</v>
      </c>
      <c r="F357" s="56">
        <v>102169</v>
      </c>
      <c r="G357" s="64" t="s">
        <v>693</v>
      </c>
      <c r="H357" s="50"/>
      <c r="I357" s="50"/>
      <c r="J357" s="50"/>
    </row>
    <row r="358" s="38" customFormat="1" ht="16.5" spans="1:10">
      <c r="A358" s="69" t="s">
        <v>3080</v>
      </c>
      <c r="B358" s="63" t="s">
        <v>1699</v>
      </c>
      <c r="C358" s="64" t="s">
        <v>58</v>
      </c>
      <c r="D358" s="56" t="s">
        <v>112</v>
      </c>
      <c r="E358" s="63" t="s">
        <v>3081</v>
      </c>
      <c r="F358" s="56">
        <v>14800</v>
      </c>
      <c r="G358" s="64" t="s">
        <v>693</v>
      </c>
      <c r="H358" s="50"/>
      <c r="I358" s="50"/>
      <c r="J358" s="50"/>
    </row>
    <row r="359" s="38" customFormat="1" ht="16.5" spans="1:10">
      <c r="A359" s="69" t="s">
        <v>3082</v>
      </c>
      <c r="B359" s="63" t="s">
        <v>1703</v>
      </c>
      <c r="C359" s="64" t="s">
        <v>58</v>
      </c>
      <c r="D359" s="56" t="s">
        <v>112</v>
      </c>
      <c r="E359" s="63" t="s">
        <v>3083</v>
      </c>
      <c r="F359" s="56">
        <v>111500</v>
      </c>
      <c r="G359" s="64" t="s">
        <v>693</v>
      </c>
      <c r="H359" s="50"/>
      <c r="I359" s="50"/>
      <c r="J359" s="50"/>
    </row>
    <row r="360" s="38" customFormat="1" ht="16.5" spans="1:10">
      <c r="A360" s="69" t="s">
        <v>3084</v>
      </c>
      <c r="B360" s="63" t="s">
        <v>1707</v>
      </c>
      <c r="C360" s="64" t="s">
        <v>58</v>
      </c>
      <c r="D360" s="56" t="s">
        <v>132</v>
      </c>
      <c r="E360" s="63" t="s">
        <v>3085</v>
      </c>
      <c r="F360" s="56">
        <v>69190</v>
      </c>
      <c r="G360" s="64" t="s">
        <v>693</v>
      </c>
      <c r="H360" s="50"/>
      <c r="I360" s="50"/>
      <c r="J360" s="50"/>
    </row>
    <row r="361" s="38" customFormat="1" ht="16.5" spans="1:10">
      <c r="A361" s="45" t="s">
        <v>32</v>
      </c>
      <c r="B361" s="55" t="s">
        <v>33</v>
      </c>
      <c r="C361" s="50"/>
      <c r="D361" s="50"/>
      <c r="E361" s="76"/>
      <c r="F361" s="49"/>
      <c r="G361" s="50"/>
      <c r="H361" s="50"/>
      <c r="I361" s="50"/>
      <c r="J361" s="50"/>
    </row>
    <row r="362" s="37" customFormat="1" ht="16.5" spans="1:10">
      <c r="A362" s="69" t="s">
        <v>3086</v>
      </c>
      <c r="B362" s="63" t="s">
        <v>3087</v>
      </c>
      <c r="C362" s="64" t="s">
        <v>58</v>
      </c>
      <c r="D362" s="57" t="s">
        <v>1711</v>
      </c>
      <c r="E362" s="63" t="s">
        <v>3088</v>
      </c>
      <c r="F362" s="56">
        <v>5418</v>
      </c>
      <c r="G362" s="64" t="s">
        <v>1713</v>
      </c>
      <c r="H362" s="64" t="s">
        <v>1714</v>
      </c>
      <c r="I362" s="56">
        <v>18780820816</v>
      </c>
      <c r="J362" s="56"/>
    </row>
    <row r="363" s="37" customFormat="1" ht="31.5" spans="1:10">
      <c r="A363" s="69" t="s">
        <v>3089</v>
      </c>
      <c r="B363" s="63" t="s">
        <v>3090</v>
      </c>
      <c r="C363" s="64" t="s">
        <v>58</v>
      </c>
      <c r="D363" s="57" t="s">
        <v>164</v>
      </c>
      <c r="E363" s="63" t="s">
        <v>3091</v>
      </c>
      <c r="F363" s="56">
        <v>250000</v>
      </c>
      <c r="G363" s="64" t="s">
        <v>1718</v>
      </c>
      <c r="H363" s="64" t="s">
        <v>1719</v>
      </c>
      <c r="I363" s="56">
        <v>13982883893</v>
      </c>
      <c r="J363" s="56"/>
    </row>
    <row r="364" s="37" customFormat="1" ht="33" spans="1:10">
      <c r="A364" s="69" t="s">
        <v>3092</v>
      </c>
      <c r="B364" s="63" t="s">
        <v>3093</v>
      </c>
      <c r="C364" s="64" t="s">
        <v>58</v>
      </c>
      <c r="D364" s="57" t="s">
        <v>112</v>
      </c>
      <c r="E364" s="63" t="s">
        <v>3094</v>
      </c>
      <c r="F364" s="56">
        <v>10000</v>
      </c>
      <c r="G364" s="64" t="s">
        <v>3095</v>
      </c>
      <c r="H364" s="64" t="s">
        <v>1714</v>
      </c>
      <c r="I364" s="56">
        <v>18780820816</v>
      </c>
      <c r="J364" s="56"/>
    </row>
    <row r="365" s="37" customFormat="1" ht="30" spans="1:10">
      <c r="A365" s="69" t="s">
        <v>3096</v>
      </c>
      <c r="B365" s="63" t="s">
        <v>1732</v>
      </c>
      <c r="C365" s="64" t="s">
        <v>58</v>
      </c>
      <c r="D365" s="56" t="s">
        <v>139</v>
      </c>
      <c r="E365" s="63" t="s">
        <v>1733</v>
      </c>
      <c r="F365" s="56">
        <v>25000</v>
      </c>
      <c r="G365" s="64" t="s">
        <v>1734</v>
      </c>
      <c r="H365" s="64" t="s">
        <v>1719</v>
      </c>
      <c r="I365" s="56">
        <v>13982883893</v>
      </c>
      <c r="J365" s="56"/>
    </row>
    <row r="366" s="37" customFormat="1" ht="16.5" spans="1:10">
      <c r="A366" s="45" t="s">
        <v>34</v>
      </c>
      <c r="B366" s="55" t="s">
        <v>35</v>
      </c>
      <c r="C366" s="56"/>
      <c r="D366" s="57"/>
      <c r="E366" s="58"/>
      <c r="F366" s="50"/>
      <c r="G366" s="56"/>
      <c r="H366" s="56"/>
      <c r="I366" s="56"/>
      <c r="J366" s="56"/>
    </row>
    <row r="367" s="37" customFormat="1" ht="16.5" spans="1:10">
      <c r="A367" s="45" t="s">
        <v>13</v>
      </c>
      <c r="B367" s="55" t="s">
        <v>36</v>
      </c>
      <c r="C367" s="56"/>
      <c r="D367" s="56"/>
      <c r="E367" s="58"/>
      <c r="F367" s="50"/>
      <c r="G367" s="56"/>
      <c r="H367" s="56"/>
      <c r="I367" s="56"/>
      <c r="J367" s="56"/>
    </row>
    <row r="368" s="38" customFormat="1" ht="16.5" spans="1:10">
      <c r="A368" s="69" t="s">
        <v>3097</v>
      </c>
      <c r="B368" s="63" t="s">
        <v>1736</v>
      </c>
      <c r="C368" s="64" t="s">
        <v>58</v>
      </c>
      <c r="D368" s="57" t="s">
        <v>119</v>
      </c>
      <c r="E368" s="63" t="s">
        <v>3098</v>
      </c>
      <c r="F368" s="56">
        <v>900</v>
      </c>
      <c r="G368" s="64" t="s">
        <v>1738</v>
      </c>
      <c r="H368" s="64" t="s">
        <v>1739</v>
      </c>
      <c r="I368" s="56">
        <v>15982993377</v>
      </c>
      <c r="J368" s="56"/>
    </row>
    <row r="369" s="38" customFormat="1" ht="16.5" spans="1:10">
      <c r="A369" s="69" t="s">
        <v>3099</v>
      </c>
      <c r="B369" s="63" t="s">
        <v>1741</v>
      </c>
      <c r="C369" s="64" t="s">
        <v>58</v>
      </c>
      <c r="D369" s="57" t="s">
        <v>139</v>
      </c>
      <c r="E369" s="63" t="s">
        <v>3100</v>
      </c>
      <c r="F369" s="56">
        <v>900</v>
      </c>
      <c r="G369" s="64" t="s">
        <v>1738</v>
      </c>
      <c r="H369" s="64" t="s">
        <v>1743</v>
      </c>
      <c r="I369" s="56">
        <v>15181836916</v>
      </c>
      <c r="J369" s="56"/>
    </row>
    <row r="370" s="38" customFormat="1" ht="16.5" spans="1:10">
      <c r="A370" s="69" t="s">
        <v>3101</v>
      </c>
      <c r="B370" s="77" t="s">
        <v>3102</v>
      </c>
      <c r="C370" s="69" t="s">
        <v>58</v>
      </c>
      <c r="D370" s="57">
        <v>2023</v>
      </c>
      <c r="E370" s="77" t="s">
        <v>3103</v>
      </c>
      <c r="F370" s="57">
        <v>500</v>
      </c>
      <c r="G370" s="64" t="s">
        <v>1738</v>
      </c>
      <c r="H370" s="69" t="s">
        <v>1743</v>
      </c>
      <c r="I370" s="57">
        <v>15181836916</v>
      </c>
      <c r="J370" s="56"/>
    </row>
    <row r="371" s="38" customFormat="1" ht="16.5" spans="1:10">
      <c r="A371" s="69" t="s">
        <v>3104</v>
      </c>
      <c r="B371" s="77" t="s">
        <v>3105</v>
      </c>
      <c r="C371" s="69" t="s">
        <v>58</v>
      </c>
      <c r="D371" s="57" t="s">
        <v>600</v>
      </c>
      <c r="E371" s="77" t="s">
        <v>3106</v>
      </c>
      <c r="F371" s="57">
        <v>1800</v>
      </c>
      <c r="G371" s="64" t="s">
        <v>1738</v>
      </c>
      <c r="H371" s="69" t="s">
        <v>1743</v>
      </c>
      <c r="I371" s="57">
        <v>15181836916</v>
      </c>
      <c r="J371" s="56"/>
    </row>
    <row r="372" s="38" customFormat="1" ht="16.5" spans="1:10">
      <c r="A372" s="69" t="s">
        <v>3107</v>
      </c>
      <c r="B372" s="77" t="s">
        <v>3108</v>
      </c>
      <c r="C372" s="69" t="s">
        <v>759</v>
      </c>
      <c r="D372" s="57">
        <v>2023</v>
      </c>
      <c r="E372" s="77" t="s">
        <v>3109</v>
      </c>
      <c r="F372" s="57">
        <v>300</v>
      </c>
      <c r="G372" s="64" t="s">
        <v>1738</v>
      </c>
      <c r="H372" s="69" t="s">
        <v>1743</v>
      </c>
      <c r="I372" s="57">
        <v>15181836916</v>
      </c>
      <c r="J372" s="56"/>
    </row>
    <row r="373" s="38" customFormat="1" ht="16.5" spans="1:10">
      <c r="A373" s="69" t="s">
        <v>3110</v>
      </c>
      <c r="B373" s="77" t="s">
        <v>3111</v>
      </c>
      <c r="C373" s="69" t="s">
        <v>58</v>
      </c>
      <c r="D373" s="57">
        <v>2023</v>
      </c>
      <c r="E373" s="77" t="s">
        <v>3112</v>
      </c>
      <c r="F373" s="57">
        <v>300</v>
      </c>
      <c r="G373" s="64" t="s">
        <v>1738</v>
      </c>
      <c r="H373" s="69" t="s">
        <v>1743</v>
      </c>
      <c r="I373" s="57">
        <v>15181836916</v>
      </c>
      <c r="J373" s="56"/>
    </row>
    <row r="374" s="38" customFormat="1" ht="16.5" spans="1:10">
      <c r="A374" s="69" t="s">
        <v>3113</v>
      </c>
      <c r="B374" s="77" t="s">
        <v>3114</v>
      </c>
      <c r="C374" s="69" t="s">
        <v>58</v>
      </c>
      <c r="D374" s="57">
        <v>2023</v>
      </c>
      <c r="E374" s="77" t="s">
        <v>3115</v>
      </c>
      <c r="F374" s="57">
        <v>400</v>
      </c>
      <c r="G374" s="64" t="s">
        <v>1738</v>
      </c>
      <c r="H374" s="69" t="s">
        <v>1743</v>
      </c>
      <c r="I374" s="57">
        <v>15181836916</v>
      </c>
      <c r="J374" s="56"/>
    </row>
    <row r="375" s="38" customFormat="1" ht="16.5" spans="1:10">
      <c r="A375" s="69" t="s">
        <v>3116</v>
      </c>
      <c r="B375" s="77" t="s">
        <v>3117</v>
      </c>
      <c r="C375" s="69" t="s">
        <v>58</v>
      </c>
      <c r="D375" s="57">
        <v>2023</v>
      </c>
      <c r="E375" s="77" t="s">
        <v>3118</v>
      </c>
      <c r="F375" s="57">
        <v>500</v>
      </c>
      <c r="G375" s="64" t="s">
        <v>1738</v>
      </c>
      <c r="H375" s="69" t="s">
        <v>1743</v>
      </c>
      <c r="I375" s="57">
        <v>15181836916</v>
      </c>
      <c r="J375" s="56"/>
    </row>
    <row r="376" s="38" customFormat="1" ht="16.5" spans="1:10">
      <c r="A376" s="69" t="s">
        <v>3119</v>
      </c>
      <c r="B376" s="77" t="s">
        <v>3120</v>
      </c>
      <c r="C376" s="69" t="s">
        <v>58</v>
      </c>
      <c r="D376" s="57" t="s">
        <v>600</v>
      </c>
      <c r="E376" s="77" t="s">
        <v>3121</v>
      </c>
      <c r="F376" s="57">
        <v>2000</v>
      </c>
      <c r="G376" s="64" t="s">
        <v>1738</v>
      </c>
      <c r="H376" s="69" t="s">
        <v>1743</v>
      </c>
      <c r="I376" s="57">
        <v>15181836916</v>
      </c>
      <c r="J376" s="56"/>
    </row>
    <row r="377" s="38" customFormat="1" ht="16.5" spans="1:10">
      <c r="A377" s="69" t="s">
        <v>3122</v>
      </c>
      <c r="B377" s="77" t="s">
        <v>3123</v>
      </c>
      <c r="C377" s="69" t="s">
        <v>58</v>
      </c>
      <c r="D377" s="57" t="s">
        <v>119</v>
      </c>
      <c r="E377" s="77" t="s">
        <v>3124</v>
      </c>
      <c r="F377" s="57">
        <v>2500</v>
      </c>
      <c r="G377" s="64" t="s">
        <v>1738</v>
      </c>
      <c r="H377" s="69" t="s">
        <v>1743</v>
      </c>
      <c r="I377" s="57">
        <v>15181836916</v>
      </c>
      <c r="J377" s="56"/>
    </row>
    <row r="378" s="38" customFormat="1" ht="16.5" spans="1:10">
      <c r="A378" s="69" t="s">
        <v>3125</v>
      </c>
      <c r="B378" s="77" t="s">
        <v>3126</v>
      </c>
      <c r="C378" s="69" t="s">
        <v>58</v>
      </c>
      <c r="D378" s="57" t="s">
        <v>1143</v>
      </c>
      <c r="E378" s="77" t="s">
        <v>3127</v>
      </c>
      <c r="F378" s="57">
        <v>3000</v>
      </c>
      <c r="G378" s="64" t="s">
        <v>1738</v>
      </c>
      <c r="H378" s="69" t="s">
        <v>1743</v>
      </c>
      <c r="I378" s="57">
        <v>15181836916</v>
      </c>
      <c r="J378" s="56"/>
    </row>
    <row r="379" s="38" customFormat="1" ht="16.5" spans="1:10">
      <c r="A379" s="69" t="s">
        <v>3128</v>
      </c>
      <c r="B379" s="63" t="s">
        <v>1751</v>
      </c>
      <c r="C379" s="64" t="s">
        <v>58</v>
      </c>
      <c r="D379" s="57" t="s">
        <v>139</v>
      </c>
      <c r="E379" s="63" t="s">
        <v>3129</v>
      </c>
      <c r="F379" s="56">
        <v>1800</v>
      </c>
      <c r="G379" s="64" t="s">
        <v>1738</v>
      </c>
      <c r="H379" s="64" t="s">
        <v>1753</v>
      </c>
      <c r="I379" s="56">
        <v>18982880576</v>
      </c>
      <c r="J379" s="56"/>
    </row>
    <row r="380" s="37" customFormat="1" ht="16.5" spans="1:10">
      <c r="A380" s="69" t="s">
        <v>3130</v>
      </c>
      <c r="B380" s="63" t="s">
        <v>1755</v>
      </c>
      <c r="C380" s="64" t="s">
        <v>58</v>
      </c>
      <c r="D380" s="57" t="s">
        <v>139</v>
      </c>
      <c r="E380" s="63" t="s">
        <v>3131</v>
      </c>
      <c r="F380" s="56">
        <v>800</v>
      </c>
      <c r="G380" s="64" t="s">
        <v>1738</v>
      </c>
      <c r="H380" s="64" t="s">
        <v>1753</v>
      </c>
      <c r="I380" s="56">
        <v>18982880576</v>
      </c>
      <c r="J380" s="56"/>
    </row>
    <row r="381" s="37" customFormat="1" ht="16.5" spans="1:10">
      <c r="A381" s="69" t="s">
        <v>3132</v>
      </c>
      <c r="B381" s="63" t="s">
        <v>1758</v>
      </c>
      <c r="C381" s="64" t="s">
        <v>58</v>
      </c>
      <c r="D381" s="57" t="s">
        <v>112</v>
      </c>
      <c r="E381" s="63" t="s">
        <v>3133</v>
      </c>
      <c r="F381" s="56">
        <v>450</v>
      </c>
      <c r="G381" s="64" t="s">
        <v>1738</v>
      </c>
      <c r="H381" s="64" t="s">
        <v>1760</v>
      </c>
      <c r="I381" s="56">
        <v>13981482918</v>
      </c>
      <c r="J381" s="56"/>
    </row>
    <row r="382" s="37" customFormat="1" ht="16.5" spans="1:10">
      <c r="A382" s="69" t="s">
        <v>3134</v>
      </c>
      <c r="B382" s="63" t="s">
        <v>1762</v>
      </c>
      <c r="C382" s="64" t="s">
        <v>58</v>
      </c>
      <c r="D382" s="57" t="s">
        <v>139</v>
      </c>
      <c r="E382" s="63" t="s">
        <v>3135</v>
      </c>
      <c r="F382" s="56">
        <v>630</v>
      </c>
      <c r="G382" s="64" t="s">
        <v>1738</v>
      </c>
      <c r="H382" s="64" t="s">
        <v>1760</v>
      </c>
      <c r="I382" s="56">
        <v>13981482918</v>
      </c>
      <c r="J382" s="56"/>
    </row>
    <row r="383" s="37" customFormat="1" ht="16.5" spans="1:10">
      <c r="A383" s="69" t="s">
        <v>3136</v>
      </c>
      <c r="B383" s="63" t="s">
        <v>1765</v>
      </c>
      <c r="C383" s="64" t="s">
        <v>58</v>
      </c>
      <c r="D383" s="57" t="s">
        <v>139</v>
      </c>
      <c r="E383" s="63" t="s">
        <v>3098</v>
      </c>
      <c r="F383" s="56">
        <v>900</v>
      </c>
      <c r="G383" s="64" t="s">
        <v>1738</v>
      </c>
      <c r="H383" s="64" t="s">
        <v>1760</v>
      </c>
      <c r="I383" s="56">
        <v>13981482918</v>
      </c>
      <c r="J383" s="56"/>
    </row>
    <row r="384" s="37" customFormat="1" ht="16.5" spans="1:10">
      <c r="A384" s="69" t="s">
        <v>3137</v>
      </c>
      <c r="B384" s="63" t="s">
        <v>1767</v>
      </c>
      <c r="C384" s="64" t="s">
        <v>58</v>
      </c>
      <c r="D384" s="57" t="s">
        <v>139</v>
      </c>
      <c r="E384" s="63" t="s">
        <v>3138</v>
      </c>
      <c r="F384" s="56">
        <v>300</v>
      </c>
      <c r="G384" s="64" t="s">
        <v>1738</v>
      </c>
      <c r="H384" s="64" t="s">
        <v>1769</v>
      </c>
      <c r="I384" s="56">
        <v>15182816151</v>
      </c>
      <c r="J384" s="56"/>
    </row>
    <row r="385" s="37" customFormat="1" ht="16.5" spans="1:10">
      <c r="A385" s="69" t="s">
        <v>3139</v>
      </c>
      <c r="B385" s="63" t="s">
        <v>1771</v>
      </c>
      <c r="C385" s="64" t="s">
        <v>58</v>
      </c>
      <c r="D385" s="57" t="s">
        <v>139</v>
      </c>
      <c r="E385" s="63" t="s">
        <v>3140</v>
      </c>
      <c r="F385" s="56">
        <v>450</v>
      </c>
      <c r="G385" s="64" t="s">
        <v>1738</v>
      </c>
      <c r="H385" s="64" t="s">
        <v>1769</v>
      </c>
      <c r="I385" s="56">
        <v>15182816151</v>
      </c>
      <c r="J385" s="56"/>
    </row>
    <row r="386" s="37" customFormat="1" ht="16.5" spans="1:10">
      <c r="A386" s="69" t="s">
        <v>3141</v>
      </c>
      <c r="B386" s="63" t="s">
        <v>1774</v>
      </c>
      <c r="C386" s="64" t="s">
        <v>58</v>
      </c>
      <c r="D386" s="57" t="s">
        <v>112</v>
      </c>
      <c r="E386" s="63" t="s">
        <v>3142</v>
      </c>
      <c r="F386" s="56">
        <v>300</v>
      </c>
      <c r="G386" s="64" t="s">
        <v>1738</v>
      </c>
      <c r="H386" s="64" t="s">
        <v>1769</v>
      </c>
      <c r="I386" s="56">
        <v>15182816151</v>
      </c>
      <c r="J386" s="56"/>
    </row>
    <row r="387" s="37" customFormat="1" ht="16.5" spans="1:10">
      <c r="A387" s="69" t="s">
        <v>3143</v>
      </c>
      <c r="B387" s="63" t="s">
        <v>1777</v>
      </c>
      <c r="C387" s="64" t="s">
        <v>58</v>
      </c>
      <c r="D387" s="57" t="s">
        <v>139</v>
      </c>
      <c r="E387" s="63" t="s">
        <v>3144</v>
      </c>
      <c r="F387" s="56">
        <v>300</v>
      </c>
      <c r="G387" s="64" t="s">
        <v>1738</v>
      </c>
      <c r="H387" s="64" t="s">
        <v>1769</v>
      </c>
      <c r="I387" s="56">
        <v>15182816151</v>
      </c>
      <c r="J387" s="56"/>
    </row>
    <row r="388" s="37" customFormat="1" ht="16.5" spans="1:10">
      <c r="A388" s="69" t="s">
        <v>3145</v>
      </c>
      <c r="B388" s="63" t="s">
        <v>1780</v>
      </c>
      <c r="C388" s="64" t="s">
        <v>58</v>
      </c>
      <c r="D388" s="57" t="s">
        <v>112</v>
      </c>
      <c r="E388" s="63" t="s">
        <v>3146</v>
      </c>
      <c r="F388" s="56">
        <v>450</v>
      </c>
      <c r="G388" s="64" t="s">
        <v>1738</v>
      </c>
      <c r="H388" s="64" t="s">
        <v>1769</v>
      </c>
      <c r="I388" s="56">
        <v>15182816151</v>
      </c>
      <c r="J388" s="56"/>
    </row>
    <row r="389" s="37" customFormat="1" ht="16.5" spans="1:10">
      <c r="A389" s="69" t="s">
        <v>3147</v>
      </c>
      <c r="B389" s="63" t="s">
        <v>1783</v>
      </c>
      <c r="C389" s="64" t="s">
        <v>58</v>
      </c>
      <c r="D389" s="57" t="s">
        <v>112</v>
      </c>
      <c r="E389" s="63" t="s">
        <v>3148</v>
      </c>
      <c r="F389" s="56">
        <v>300</v>
      </c>
      <c r="G389" s="64" t="s">
        <v>1738</v>
      </c>
      <c r="H389" s="64" t="s">
        <v>1785</v>
      </c>
      <c r="I389" s="56">
        <v>13700921565</v>
      </c>
      <c r="J389" s="56"/>
    </row>
    <row r="390" s="37" customFormat="1" ht="16.5" spans="1:10">
      <c r="A390" s="69" t="s">
        <v>3149</v>
      </c>
      <c r="B390" s="63" t="s">
        <v>1787</v>
      </c>
      <c r="C390" s="64" t="s">
        <v>58</v>
      </c>
      <c r="D390" s="57" t="s">
        <v>112</v>
      </c>
      <c r="E390" s="63" t="s">
        <v>3150</v>
      </c>
      <c r="F390" s="56">
        <v>500</v>
      </c>
      <c r="G390" s="64" t="s">
        <v>1738</v>
      </c>
      <c r="H390" s="64" t="s">
        <v>1789</v>
      </c>
      <c r="I390" s="56">
        <v>13778333398</v>
      </c>
      <c r="J390" s="56"/>
    </row>
    <row r="391" s="37" customFormat="1" ht="16.5" spans="1:10">
      <c r="A391" s="69" t="s">
        <v>3151</v>
      </c>
      <c r="B391" s="63" t="s">
        <v>1791</v>
      </c>
      <c r="C391" s="64" t="s">
        <v>58</v>
      </c>
      <c r="D391" s="57" t="s">
        <v>112</v>
      </c>
      <c r="E391" s="63" t="s">
        <v>3152</v>
      </c>
      <c r="F391" s="56">
        <v>350</v>
      </c>
      <c r="G391" s="64" t="s">
        <v>1738</v>
      </c>
      <c r="H391" s="64" t="s">
        <v>1793</v>
      </c>
      <c r="I391" s="56">
        <v>18780896650</v>
      </c>
      <c r="J391" s="56"/>
    </row>
    <row r="392" s="37" customFormat="1" ht="16.5" spans="1:10">
      <c r="A392" s="69" t="s">
        <v>3153</v>
      </c>
      <c r="B392" s="63" t="s">
        <v>1795</v>
      </c>
      <c r="C392" s="64" t="s">
        <v>58</v>
      </c>
      <c r="D392" s="57" t="s">
        <v>1796</v>
      </c>
      <c r="E392" s="63" t="s">
        <v>3154</v>
      </c>
      <c r="F392" s="56">
        <v>450</v>
      </c>
      <c r="G392" s="64" t="s">
        <v>1738</v>
      </c>
      <c r="H392" s="64" t="s">
        <v>1798</v>
      </c>
      <c r="I392" s="56">
        <v>13982855015</v>
      </c>
      <c r="J392" s="56"/>
    </row>
    <row r="393" s="37" customFormat="1" ht="16.5" spans="1:10">
      <c r="A393" s="69" t="s">
        <v>3155</v>
      </c>
      <c r="B393" s="63" t="s">
        <v>1800</v>
      </c>
      <c r="C393" s="64" t="s">
        <v>58</v>
      </c>
      <c r="D393" s="57" t="s">
        <v>1796</v>
      </c>
      <c r="E393" s="63" t="s">
        <v>3156</v>
      </c>
      <c r="F393" s="56">
        <v>345</v>
      </c>
      <c r="G393" s="64" t="s">
        <v>1738</v>
      </c>
      <c r="H393" s="64" t="s">
        <v>1802</v>
      </c>
      <c r="I393" s="56">
        <v>13982813841</v>
      </c>
      <c r="J393" s="56"/>
    </row>
    <row r="394" s="37" customFormat="1" ht="16.5" spans="1:10">
      <c r="A394" s="69" t="s">
        <v>3157</v>
      </c>
      <c r="B394" s="63" t="s">
        <v>1804</v>
      </c>
      <c r="C394" s="64" t="s">
        <v>58</v>
      </c>
      <c r="D394" s="57" t="s">
        <v>112</v>
      </c>
      <c r="E394" s="63" t="s">
        <v>3148</v>
      </c>
      <c r="F394" s="56">
        <v>300</v>
      </c>
      <c r="G394" s="64" t="s">
        <v>1738</v>
      </c>
      <c r="H394" s="64" t="s">
        <v>1805</v>
      </c>
      <c r="I394" s="56">
        <v>13778303347</v>
      </c>
      <c r="J394" s="56"/>
    </row>
    <row r="395" s="37" customFormat="1" ht="16.5" spans="1:10">
      <c r="A395" s="69" t="s">
        <v>3158</v>
      </c>
      <c r="B395" s="63" t="s">
        <v>1807</v>
      </c>
      <c r="C395" s="64" t="s">
        <v>58</v>
      </c>
      <c r="D395" s="57" t="s">
        <v>112</v>
      </c>
      <c r="E395" s="63" t="s">
        <v>3144</v>
      </c>
      <c r="F395" s="56">
        <v>300</v>
      </c>
      <c r="G395" s="64" t="s">
        <v>1738</v>
      </c>
      <c r="H395" s="64" t="s">
        <v>1805</v>
      </c>
      <c r="I395" s="56">
        <v>13778303347</v>
      </c>
      <c r="J395" s="56"/>
    </row>
    <row r="396" s="37" customFormat="1" ht="16.5" spans="1:10">
      <c r="A396" s="69" t="s">
        <v>3159</v>
      </c>
      <c r="B396" s="63" t="s">
        <v>1809</v>
      </c>
      <c r="C396" s="64" t="s">
        <v>58</v>
      </c>
      <c r="D396" s="57" t="s">
        <v>119</v>
      </c>
      <c r="E396" s="63" t="s">
        <v>3160</v>
      </c>
      <c r="F396" s="56">
        <v>300</v>
      </c>
      <c r="G396" s="64" t="s">
        <v>1738</v>
      </c>
      <c r="H396" s="64" t="s">
        <v>1811</v>
      </c>
      <c r="I396" s="56">
        <v>13882867766</v>
      </c>
      <c r="J396" s="56"/>
    </row>
    <row r="397" s="37" customFormat="1" ht="16.5" spans="1:10">
      <c r="A397" s="69" t="s">
        <v>3161</v>
      </c>
      <c r="B397" s="63" t="s">
        <v>1813</v>
      </c>
      <c r="C397" s="64" t="s">
        <v>58</v>
      </c>
      <c r="D397" s="57" t="s">
        <v>119</v>
      </c>
      <c r="E397" s="63" t="s">
        <v>3162</v>
      </c>
      <c r="F397" s="56">
        <v>300</v>
      </c>
      <c r="G397" s="64" t="s">
        <v>1738</v>
      </c>
      <c r="H397" s="64" t="s">
        <v>1815</v>
      </c>
      <c r="I397" s="56">
        <v>17378426116</v>
      </c>
      <c r="J397" s="56"/>
    </row>
    <row r="398" s="37" customFormat="1" ht="16.5" spans="1:10">
      <c r="A398" s="69" t="s">
        <v>3163</v>
      </c>
      <c r="B398" s="63" t="s">
        <v>1817</v>
      </c>
      <c r="C398" s="64" t="s">
        <v>58</v>
      </c>
      <c r="D398" s="57" t="s">
        <v>600</v>
      </c>
      <c r="E398" s="63" t="s">
        <v>3164</v>
      </c>
      <c r="F398" s="56">
        <v>360</v>
      </c>
      <c r="G398" s="64" t="s">
        <v>1738</v>
      </c>
      <c r="H398" s="64" t="s">
        <v>1815</v>
      </c>
      <c r="I398" s="56">
        <v>17378426116</v>
      </c>
      <c r="J398" s="56"/>
    </row>
    <row r="399" s="37" customFormat="1" ht="16.5" spans="1:10">
      <c r="A399" s="69" t="s">
        <v>3165</v>
      </c>
      <c r="B399" s="63" t="s">
        <v>1820</v>
      </c>
      <c r="C399" s="64" t="s">
        <v>58</v>
      </c>
      <c r="D399" s="57" t="s">
        <v>112</v>
      </c>
      <c r="E399" s="63" t="s">
        <v>3150</v>
      </c>
      <c r="F399" s="56">
        <v>500</v>
      </c>
      <c r="G399" s="64" t="s">
        <v>1738</v>
      </c>
      <c r="H399" s="64" t="s">
        <v>1821</v>
      </c>
      <c r="I399" s="56">
        <v>15228035585</v>
      </c>
      <c r="J399" s="56"/>
    </row>
    <row r="400" s="37" customFormat="1" ht="16.5" spans="1:10">
      <c r="A400" s="69" t="s">
        <v>3166</v>
      </c>
      <c r="B400" s="63" t="s">
        <v>1823</v>
      </c>
      <c r="C400" s="64" t="s">
        <v>58</v>
      </c>
      <c r="D400" s="57" t="s">
        <v>1796</v>
      </c>
      <c r="E400" s="63" t="s">
        <v>3100</v>
      </c>
      <c r="F400" s="56">
        <v>900</v>
      </c>
      <c r="G400" s="64" t="s">
        <v>1738</v>
      </c>
      <c r="H400" s="64" t="s">
        <v>1824</v>
      </c>
      <c r="I400" s="56">
        <v>15196898586</v>
      </c>
      <c r="J400" s="56"/>
    </row>
    <row r="401" s="37" customFormat="1" ht="16.5" spans="1:10">
      <c r="A401" s="69" t="s">
        <v>3167</v>
      </c>
      <c r="B401" s="63" t="s">
        <v>1826</v>
      </c>
      <c r="C401" s="64" t="s">
        <v>58</v>
      </c>
      <c r="D401" s="57" t="s">
        <v>119</v>
      </c>
      <c r="E401" s="63" t="s">
        <v>3168</v>
      </c>
      <c r="F401" s="56">
        <v>600</v>
      </c>
      <c r="G401" s="64" t="s">
        <v>1738</v>
      </c>
      <c r="H401" s="64" t="s">
        <v>1828</v>
      </c>
      <c r="I401" s="56">
        <v>18982883099</v>
      </c>
      <c r="J401" s="56"/>
    </row>
    <row r="402" s="37" customFormat="1" ht="16.5" spans="1:10">
      <c r="A402" s="69" t="s">
        <v>3169</v>
      </c>
      <c r="B402" s="63" t="s">
        <v>1830</v>
      </c>
      <c r="C402" s="64" t="s">
        <v>58</v>
      </c>
      <c r="D402" s="57" t="s">
        <v>1796</v>
      </c>
      <c r="E402" s="63" t="s">
        <v>3170</v>
      </c>
      <c r="F402" s="56">
        <v>470</v>
      </c>
      <c r="G402" s="64" t="s">
        <v>1738</v>
      </c>
      <c r="H402" s="64" t="s">
        <v>1832</v>
      </c>
      <c r="I402" s="56">
        <v>15729882123</v>
      </c>
      <c r="J402" s="56"/>
    </row>
    <row r="403" s="37" customFormat="1" ht="16.5" spans="1:10">
      <c r="A403" s="69" t="s">
        <v>3171</v>
      </c>
      <c r="B403" s="63" t="s">
        <v>1834</v>
      </c>
      <c r="C403" s="64" t="s">
        <v>58</v>
      </c>
      <c r="D403" s="57" t="s">
        <v>600</v>
      </c>
      <c r="E403" s="63" t="s">
        <v>3172</v>
      </c>
      <c r="F403" s="56">
        <v>400</v>
      </c>
      <c r="G403" s="64" t="s">
        <v>1738</v>
      </c>
      <c r="H403" s="64" t="s">
        <v>1836</v>
      </c>
      <c r="I403" s="56">
        <v>18096257616</v>
      </c>
      <c r="J403" s="56"/>
    </row>
    <row r="404" s="37" customFormat="1" ht="16.5" spans="1:10">
      <c r="A404" s="69" t="s">
        <v>3173</v>
      </c>
      <c r="B404" s="63" t="s">
        <v>1838</v>
      </c>
      <c r="C404" s="64" t="s">
        <v>58</v>
      </c>
      <c r="D404" s="57" t="s">
        <v>1839</v>
      </c>
      <c r="E404" s="63" t="s">
        <v>3174</v>
      </c>
      <c r="F404" s="56">
        <v>550</v>
      </c>
      <c r="G404" s="64" t="s">
        <v>1738</v>
      </c>
      <c r="H404" s="64" t="s">
        <v>1836</v>
      </c>
      <c r="I404" s="56">
        <v>18096257616</v>
      </c>
      <c r="J404" s="56"/>
    </row>
    <row r="405" s="37" customFormat="1" ht="16.5" spans="1:10">
      <c r="A405" s="69" t="s">
        <v>3175</v>
      </c>
      <c r="B405" s="63" t="s">
        <v>1842</v>
      </c>
      <c r="C405" s="64" t="s">
        <v>58</v>
      </c>
      <c r="D405" s="57" t="s">
        <v>600</v>
      </c>
      <c r="E405" s="63" t="s">
        <v>3176</v>
      </c>
      <c r="F405" s="56">
        <v>330</v>
      </c>
      <c r="G405" s="64" t="s">
        <v>1738</v>
      </c>
      <c r="H405" s="64" t="s">
        <v>1844</v>
      </c>
      <c r="I405" s="56">
        <v>13795676001</v>
      </c>
      <c r="J405" s="56"/>
    </row>
    <row r="406" s="37" customFormat="1" ht="16.5" spans="1:10">
      <c r="A406" s="69" t="s">
        <v>3177</v>
      </c>
      <c r="B406" s="63" t="s">
        <v>1846</v>
      </c>
      <c r="C406" s="64" t="s">
        <v>58</v>
      </c>
      <c r="D406" s="57" t="s">
        <v>112</v>
      </c>
      <c r="E406" s="63" t="s">
        <v>3148</v>
      </c>
      <c r="F406" s="56">
        <v>300</v>
      </c>
      <c r="G406" s="64" t="s">
        <v>1738</v>
      </c>
      <c r="H406" s="64" t="s">
        <v>1844</v>
      </c>
      <c r="I406" s="56">
        <v>13795676001</v>
      </c>
      <c r="J406" s="56"/>
    </row>
    <row r="407" s="37" customFormat="1" ht="16.5" spans="1:10">
      <c r="A407" s="69" t="s">
        <v>3178</v>
      </c>
      <c r="B407" s="63" t="s">
        <v>1848</v>
      </c>
      <c r="C407" s="64" t="s">
        <v>58</v>
      </c>
      <c r="D407" s="57" t="s">
        <v>600</v>
      </c>
      <c r="E407" s="63" t="s">
        <v>3100</v>
      </c>
      <c r="F407" s="56">
        <v>900</v>
      </c>
      <c r="G407" s="64" t="s">
        <v>1738</v>
      </c>
      <c r="H407" s="64" t="s">
        <v>1849</v>
      </c>
      <c r="I407" s="56">
        <v>13458183220</v>
      </c>
      <c r="J407" s="56"/>
    </row>
    <row r="408" s="37" customFormat="1" ht="16.5" spans="1:10">
      <c r="A408" s="69" t="s">
        <v>3179</v>
      </c>
      <c r="B408" s="63" t="s">
        <v>1851</v>
      </c>
      <c r="C408" s="64" t="s">
        <v>58</v>
      </c>
      <c r="D408" s="57" t="s">
        <v>139</v>
      </c>
      <c r="E408" s="63" t="s">
        <v>3180</v>
      </c>
      <c r="F408" s="56">
        <v>1500</v>
      </c>
      <c r="G408" s="64" t="s">
        <v>1738</v>
      </c>
      <c r="H408" s="64" t="s">
        <v>1853</v>
      </c>
      <c r="I408" s="56">
        <v>13547223597</v>
      </c>
      <c r="J408" s="56"/>
    </row>
    <row r="409" s="37" customFormat="1" ht="16.5" spans="1:10">
      <c r="A409" s="69" t="s">
        <v>3181</v>
      </c>
      <c r="B409" s="63" t="s">
        <v>1855</v>
      </c>
      <c r="C409" s="64" t="s">
        <v>58</v>
      </c>
      <c r="D409" s="57" t="s">
        <v>139</v>
      </c>
      <c r="E409" s="63" t="s">
        <v>3182</v>
      </c>
      <c r="F409" s="56">
        <v>600</v>
      </c>
      <c r="G409" s="64" t="s">
        <v>1738</v>
      </c>
      <c r="H409" s="64" t="s">
        <v>1853</v>
      </c>
      <c r="I409" s="56">
        <v>13547223597</v>
      </c>
      <c r="J409" s="56"/>
    </row>
    <row r="410" s="37" customFormat="1" ht="16.5" spans="1:10">
      <c r="A410" s="69" t="s">
        <v>3183</v>
      </c>
      <c r="B410" s="63" t="s">
        <v>3184</v>
      </c>
      <c r="C410" s="64" t="s">
        <v>58</v>
      </c>
      <c r="D410" s="57" t="s">
        <v>600</v>
      </c>
      <c r="E410" s="63" t="s">
        <v>3185</v>
      </c>
      <c r="F410" s="56">
        <v>400</v>
      </c>
      <c r="G410" s="64" t="s">
        <v>1738</v>
      </c>
      <c r="H410" s="64" t="s">
        <v>1853</v>
      </c>
      <c r="I410" s="56">
        <v>13547223597</v>
      </c>
      <c r="J410" s="56"/>
    </row>
    <row r="411" s="37" customFormat="1" ht="16.5" spans="1:10">
      <c r="A411" s="69" t="s">
        <v>3186</v>
      </c>
      <c r="B411" s="63" t="s">
        <v>3187</v>
      </c>
      <c r="C411" s="64" t="s">
        <v>58</v>
      </c>
      <c r="D411" s="57" t="s">
        <v>1796</v>
      </c>
      <c r="E411" s="63" t="s">
        <v>3188</v>
      </c>
      <c r="F411" s="56">
        <v>300</v>
      </c>
      <c r="G411" s="64" t="s">
        <v>1738</v>
      </c>
      <c r="H411" s="64" t="s">
        <v>1853</v>
      </c>
      <c r="I411" s="56">
        <v>13547223597</v>
      </c>
      <c r="J411" s="56"/>
    </row>
    <row r="412" s="37" customFormat="1" ht="16.5" spans="1:10">
      <c r="A412" s="69" t="s">
        <v>3189</v>
      </c>
      <c r="B412" s="63" t="s">
        <v>1864</v>
      </c>
      <c r="C412" s="64" t="s">
        <v>58</v>
      </c>
      <c r="D412" s="57" t="s">
        <v>1839</v>
      </c>
      <c r="E412" s="63" t="s">
        <v>3190</v>
      </c>
      <c r="F412" s="56">
        <v>480</v>
      </c>
      <c r="G412" s="64" t="s">
        <v>1738</v>
      </c>
      <c r="H412" s="64" t="s">
        <v>1866</v>
      </c>
      <c r="I412" s="56">
        <v>15982999266</v>
      </c>
      <c r="J412" s="56"/>
    </row>
    <row r="413" s="37" customFormat="1" ht="16.5" spans="1:10">
      <c r="A413" s="69" t="s">
        <v>3191</v>
      </c>
      <c r="B413" s="63" t="s">
        <v>1868</v>
      </c>
      <c r="C413" s="64" t="s">
        <v>58</v>
      </c>
      <c r="D413" s="57" t="s">
        <v>112</v>
      </c>
      <c r="E413" s="63" t="s">
        <v>3168</v>
      </c>
      <c r="F413" s="56">
        <v>600</v>
      </c>
      <c r="G413" s="64" t="s">
        <v>1738</v>
      </c>
      <c r="H413" s="64" t="s">
        <v>1869</v>
      </c>
      <c r="I413" s="56">
        <v>18398879922</v>
      </c>
      <c r="J413" s="56"/>
    </row>
    <row r="414" s="37" customFormat="1" ht="16.5" spans="1:10">
      <c r="A414" s="69" t="s">
        <v>3192</v>
      </c>
      <c r="B414" s="63" t="s">
        <v>1871</v>
      </c>
      <c r="C414" s="64" t="s">
        <v>58</v>
      </c>
      <c r="D414" s="57" t="s">
        <v>600</v>
      </c>
      <c r="E414" s="63" t="s">
        <v>3193</v>
      </c>
      <c r="F414" s="56">
        <v>720</v>
      </c>
      <c r="G414" s="64" t="s">
        <v>1738</v>
      </c>
      <c r="H414" s="64" t="s">
        <v>1869</v>
      </c>
      <c r="I414" s="56">
        <v>18398879922</v>
      </c>
      <c r="J414" s="56"/>
    </row>
    <row r="415" s="37" customFormat="1" ht="16.5" spans="1:10">
      <c r="A415" s="69" t="s">
        <v>3194</v>
      </c>
      <c r="B415" s="63" t="s">
        <v>1874</v>
      </c>
      <c r="C415" s="64" t="s">
        <v>58</v>
      </c>
      <c r="D415" s="57" t="s">
        <v>112</v>
      </c>
      <c r="E415" s="63" t="s">
        <v>3195</v>
      </c>
      <c r="F415" s="56">
        <v>300</v>
      </c>
      <c r="G415" s="64" t="s">
        <v>1738</v>
      </c>
      <c r="H415" s="64" t="s">
        <v>1876</v>
      </c>
      <c r="I415" s="56">
        <v>15892992607</v>
      </c>
      <c r="J415" s="56"/>
    </row>
    <row r="416" s="37" customFormat="1" ht="16.5" spans="1:10">
      <c r="A416" s="69" t="s">
        <v>3196</v>
      </c>
      <c r="B416" s="63" t="s">
        <v>1878</v>
      </c>
      <c r="C416" s="64" t="s">
        <v>58</v>
      </c>
      <c r="D416" s="57" t="s">
        <v>1796</v>
      </c>
      <c r="E416" s="63" t="s">
        <v>3197</v>
      </c>
      <c r="F416" s="56">
        <v>360</v>
      </c>
      <c r="G416" s="64" t="s">
        <v>1738</v>
      </c>
      <c r="H416" s="64" t="s">
        <v>1876</v>
      </c>
      <c r="I416" s="56">
        <v>15892992607</v>
      </c>
      <c r="J416" s="56"/>
    </row>
    <row r="417" s="37" customFormat="1" ht="16.5" spans="1:10">
      <c r="A417" s="69" t="s">
        <v>3198</v>
      </c>
      <c r="B417" s="63" t="s">
        <v>1881</v>
      </c>
      <c r="C417" s="64" t="s">
        <v>58</v>
      </c>
      <c r="D417" s="57" t="s">
        <v>139</v>
      </c>
      <c r="E417" s="63" t="s">
        <v>3148</v>
      </c>
      <c r="F417" s="56">
        <v>300</v>
      </c>
      <c r="G417" s="64" t="s">
        <v>1738</v>
      </c>
      <c r="H417" s="64" t="s">
        <v>1882</v>
      </c>
      <c r="I417" s="56">
        <v>13551922559</v>
      </c>
      <c r="J417" s="56"/>
    </row>
    <row r="418" s="37" customFormat="1" ht="16.5" spans="1:10">
      <c r="A418" s="69" t="s">
        <v>3199</v>
      </c>
      <c r="B418" s="63" t="s">
        <v>1884</v>
      </c>
      <c r="C418" s="64" t="s">
        <v>58</v>
      </c>
      <c r="D418" s="57" t="s">
        <v>139</v>
      </c>
      <c r="E418" s="63" t="s">
        <v>3200</v>
      </c>
      <c r="F418" s="56">
        <v>1500</v>
      </c>
      <c r="G418" s="64" t="s">
        <v>1738</v>
      </c>
      <c r="H418" s="64" t="s">
        <v>1886</v>
      </c>
      <c r="I418" s="56">
        <v>13508251969</v>
      </c>
      <c r="J418" s="56"/>
    </row>
    <row r="419" s="37" customFormat="1" ht="16.5" spans="1:10">
      <c r="A419" s="69" t="s">
        <v>3201</v>
      </c>
      <c r="B419" s="63" t="s">
        <v>3202</v>
      </c>
      <c r="C419" s="64" t="s">
        <v>58</v>
      </c>
      <c r="D419" s="57" t="s">
        <v>1796</v>
      </c>
      <c r="E419" s="63" t="s">
        <v>3203</v>
      </c>
      <c r="F419" s="56">
        <v>320</v>
      </c>
      <c r="G419" s="64" t="s">
        <v>1738</v>
      </c>
      <c r="H419" s="64" t="s">
        <v>1886</v>
      </c>
      <c r="I419" s="56">
        <v>13508251969</v>
      </c>
      <c r="J419" s="56"/>
    </row>
    <row r="420" s="37" customFormat="1" ht="16.5" spans="1:10">
      <c r="A420" s="69" t="s">
        <v>3204</v>
      </c>
      <c r="B420" s="63" t="s">
        <v>3205</v>
      </c>
      <c r="C420" s="64" t="s">
        <v>58</v>
      </c>
      <c r="D420" s="57" t="s">
        <v>139</v>
      </c>
      <c r="E420" s="63" t="s">
        <v>3148</v>
      </c>
      <c r="F420" s="56">
        <v>300</v>
      </c>
      <c r="G420" s="64" t="s">
        <v>1738</v>
      </c>
      <c r="H420" s="64" t="s">
        <v>1892</v>
      </c>
      <c r="I420" s="56">
        <v>13795676890</v>
      </c>
      <c r="J420" s="56"/>
    </row>
    <row r="421" s="37" customFormat="1" ht="16.5" spans="1:10">
      <c r="A421" s="69" t="s">
        <v>3206</v>
      </c>
      <c r="B421" s="63" t="s">
        <v>1894</v>
      </c>
      <c r="C421" s="64" t="s">
        <v>58</v>
      </c>
      <c r="D421" s="57" t="s">
        <v>119</v>
      </c>
      <c r="E421" s="63" t="s">
        <v>3207</v>
      </c>
      <c r="F421" s="56">
        <v>300</v>
      </c>
      <c r="G421" s="64" t="s">
        <v>1738</v>
      </c>
      <c r="H421" s="64" t="s">
        <v>1896</v>
      </c>
      <c r="I421" s="56">
        <v>13551432008</v>
      </c>
      <c r="J421" s="56"/>
    </row>
    <row r="422" s="37" customFormat="1" ht="16.5" spans="1:10">
      <c r="A422" s="69" t="s">
        <v>3208</v>
      </c>
      <c r="B422" s="63" t="s">
        <v>1898</v>
      </c>
      <c r="C422" s="64" t="s">
        <v>58</v>
      </c>
      <c r="D422" s="57" t="s">
        <v>119</v>
      </c>
      <c r="E422" s="63" t="s">
        <v>3209</v>
      </c>
      <c r="F422" s="56">
        <v>6800</v>
      </c>
      <c r="G422" s="64" t="s">
        <v>1738</v>
      </c>
      <c r="H422" s="64" t="s">
        <v>1900</v>
      </c>
      <c r="I422" s="56">
        <v>18081515552</v>
      </c>
      <c r="J422" s="56"/>
    </row>
    <row r="423" s="37" customFormat="1" ht="16.5" spans="1:10">
      <c r="A423" s="69" t="s">
        <v>3210</v>
      </c>
      <c r="B423" s="63" t="s">
        <v>1902</v>
      </c>
      <c r="C423" s="64" t="s">
        <v>58</v>
      </c>
      <c r="D423" s="57" t="s">
        <v>139</v>
      </c>
      <c r="E423" s="63" t="s">
        <v>3211</v>
      </c>
      <c r="F423" s="56">
        <v>5000</v>
      </c>
      <c r="G423" s="64" t="s">
        <v>1738</v>
      </c>
      <c r="H423" s="64" t="s">
        <v>1900</v>
      </c>
      <c r="I423" s="56">
        <v>18081515552</v>
      </c>
      <c r="J423" s="56"/>
    </row>
    <row r="424" s="37" customFormat="1" ht="16.5" spans="1:10">
      <c r="A424" s="69" t="s">
        <v>3212</v>
      </c>
      <c r="B424" s="63" t="s">
        <v>1905</v>
      </c>
      <c r="C424" s="64" t="s">
        <v>58</v>
      </c>
      <c r="D424" s="57" t="s">
        <v>119</v>
      </c>
      <c r="E424" s="63" t="s">
        <v>3213</v>
      </c>
      <c r="F424" s="56">
        <v>3500</v>
      </c>
      <c r="G424" s="64" t="s">
        <v>1738</v>
      </c>
      <c r="H424" s="64" t="s">
        <v>1900</v>
      </c>
      <c r="I424" s="56">
        <v>18081515552</v>
      </c>
      <c r="J424" s="56"/>
    </row>
    <row r="425" s="37" customFormat="1" ht="16.5" spans="1:10">
      <c r="A425" s="69" t="s">
        <v>3214</v>
      </c>
      <c r="B425" s="63" t="s">
        <v>1908</v>
      </c>
      <c r="C425" s="64" t="s">
        <v>58</v>
      </c>
      <c r="D425" s="57" t="s">
        <v>139</v>
      </c>
      <c r="E425" s="63" t="s">
        <v>3215</v>
      </c>
      <c r="F425" s="56">
        <v>2200</v>
      </c>
      <c r="G425" s="64" t="s">
        <v>1738</v>
      </c>
      <c r="H425" s="64" t="s">
        <v>1900</v>
      </c>
      <c r="I425" s="56">
        <v>18081515552</v>
      </c>
      <c r="J425" s="56"/>
    </row>
    <row r="426" s="37" customFormat="1" ht="16.5" spans="1:10">
      <c r="A426" s="69" t="s">
        <v>3216</v>
      </c>
      <c r="B426" s="63" t="s">
        <v>1911</v>
      </c>
      <c r="C426" s="64" t="s">
        <v>58</v>
      </c>
      <c r="D426" s="57" t="s">
        <v>600</v>
      </c>
      <c r="E426" s="63" t="s">
        <v>3217</v>
      </c>
      <c r="F426" s="56">
        <v>57500</v>
      </c>
      <c r="G426" s="64" t="s">
        <v>1738</v>
      </c>
      <c r="H426" s="64" t="s">
        <v>1900</v>
      </c>
      <c r="I426" s="56">
        <v>18081515552</v>
      </c>
      <c r="J426" s="56"/>
    </row>
    <row r="427" s="37" customFormat="1" ht="16.5" spans="1:10">
      <c r="A427" s="69" t="s">
        <v>3218</v>
      </c>
      <c r="B427" s="63" t="s">
        <v>1914</v>
      </c>
      <c r="C427" s="64" t="s">
        <v>58</v>
      </c>
      <c r="D427" s="57" t="s">
        <v>139</v>
      </c>
      <c r="E427" s="63" t="s">
        <v>3219</v>
      </c>
      <c r="F427" s="56">
        <v>2700</v>
      </c>
      <c r="G427" s="64" t="s">
        <v>1738</v>
      </c>
      <c r="H427" s="64" t="s">
        <v>1900</v>
      </c>
      <c r="I427" s="56">
        <v>18081515552</v>
      </c>
      <c r="J427" s="56"/>
    </row>
    <row r="428" s="37" customFormat="1" ht="16.5" spans="1:10">
      <c r="A428" s="69" t="s">
        <v>3220</v>
      </c>
      <c r="B428" s="63" t="s">
        <v>1917</v>
      </c>
      <c r="C428" s="64" t="s">
        <v>58</v>
      </c>
      <c r="D428" s="57" t="s">
        <v>600</v>
      </c>
      <c r="E428" s="63" t="s">
        <v>3221</v>
      </c>
      <c r="F428" s="56">
        <v>2500</v>
      </c>
      <c r="G428" s="64" t="s">
        <v>1738</v>
      </c>
      <c r="H428" s="64" t="s">
        <v>1900</v>
      </c>
      <c r="I428" s="56">
        <v>18081515552</v>
      </c>
      <c r="J428" s="56"/>
    </row>
    <row r="429" s="37" customFormat="1" ht="16.5" spans="1:10">
      <c r="A429" s="69" t="s">
        <v>3222</v>
      </c>
      <c r="B429" s="63" t="s">
        <v>1923</v>
      </c>
      <c r="C429" s="64" t="s">
        <v>58</v>
      </c>
      <c r="D429" s="57" t="s">
        <v>119</v>
      </c>
      <c r="E429" s="63" t="s">
        <v>3223</v>
      </c>
      <c r="F429" s="56">
        <v>3000</v>
      </c>
      <c r="G429" s="64" t="s">
        <v>1738</v>
      </c>
      <c r="H429" s="64" t="s">
        <v>1900</v>
      </c>
      <c r="I429" s="56">
        <v>18081515552</v>
      </c>
      <c r="J429" s="56"/>
    </row>
    <row r="430" s="37" customFormat="1" ht="16.5" spans="1:10">
      <c r="A430" s="69" t="s">
        <v>3224</v>
      </c>
      <c r="B430" s="63" t="s">
        <v>1926</v>
      </c>
      <c r="C430" s="64" t="s">
        <v>58</v>
      </c>
      <c r="D430" s="57" t="s">
        <v>119</v>
      </c>
      <c r="E430" s="63" t="s">
        <v>3211</v>
      </c>
      <c r="F430" s="56">
        <v>5000</v>
      </c>
      <c r="G430" s="64" t="s">
        <v>1738</v>
      </c>
      <c r="H430" s="64" t="s">
        <v>1900</v>
      </c>
      <c r="I430" s="56">
        <v>18081515552</v>
      </c>
      <c r="J430" s="56"/>
    </row>
    <row r="431" s="37" customFormat="1" ht="16.5" spans="1:10">
      <c r="A431" s="69" t="s">
        <v>3225</v>
      </c>
      <c r="B431" s="63" t="s">
        <v>1928</v>
      </c>
      <c r="C431" s="64" t="s">
        <v>58</v>
      </c>
      <c r="D431" s="57" t="s">
        <v>119</v>
      </c>
      <c r="E431" s="63" t="s">
        <v>3223</v>
      </c>
      <c r="F431" s="56">
        <v>3000</v>
      </c>
      <c r="G431" s="64" t="s">
        <v>1738</v>
      </c>
      <c r="H431" s="64" t="s">
        <v>1900</v>
      </c>
      <c r="I431" s="56">
        <v>18081515552</v>
      </c>
      <c r="J431" s="56"/>
    </row>
    <row r="432" s="37" customFormat="1" ht="16.5" spans="1:10">
      <c r="A432" s="45" t="s">
        <v>15</v>
      </c>
      <c r="B432" s="55" t="s">
        <v>37</v>
      </c>
      <c r="C432" s="56"/>
      <c r="D432" s="56"/>
      <c r="E432" s="58"/>
      <c r="F432" s="50"/>
      <c r="G432" s="56"/>
      <c r="H432" s="56"/>
      <c r="I432" s="56"/>
      <c r="J432" s="56"/>
    </row>
    <row r="433" s="37" customFormat="1" ht="16.5" spans="1:10">
      <c r="A433" s="69" t="s">
        <v>3226</v>
      </c>
      <c r="B433" s="63" t="s">
        <v>1933</v>
      </c>
      <c r="C433" s="64" t="s">
        <v>58</v>
      </c>
      <c r="D433" s="57" t="s">
        <v>1934</v>
      </c>
      <c r="E433" s="63" t="s">
        <v>3227</v>
      </c>
      <c r="F433" s="56">
        <v>5000</v>
      </c>
      <c r="G433" s="64" t="s">
        <v>860</v>
      </c>
      <c r="H433" s="64" t="s">
        <v>861</v>
      </c>
      <c r="I433" s="56">
        <v>18398898536</v>
      </c>
      <c r="J433" s="56"/>
    </row>
    <row r="434" s="37" customFormat="1" ht="16.5" spans="1:10">
      <c r="A434" s="69" t="s">
        <v>3228</v>
      </c>
      <c r="B434" s="63" t="s">
        <v>1937</v>
      </c>
      <c r="C434" s="64" t="s">
        <v>58</v>
      </c>
      <c r="D434" s="57" t="s">
        <v>581</v>
      </c>
      <c r="E434" s="63" t="s">
        <v>1938</v>
      </c>
      <c r="F434" s="56">
        <v>8000</v>
      </c>
      <c r="G434" s="64" t="s">
        <v>642</v>
      </c>
      <c r="H434" s="64" t="s">
        <v>643</v>
      </c>
      <c r="I434" s="56">
        <v>15982985691</v>
      </c>
      <c r="J434" s="56"/>
    </row>
    <row r="435" s="37" customFormat="1" ht="48" spans="1:10">
      <c r="A435" s="69" t="s">
        <v>3229</v>
      </c>
      <c r="B435" s="63" t="s">
        <v>1940</v>
      </c>
      <c r="C435" s="64" t="s">
        <v>58</v>
      </c>
      <c r="D435" s="57" t="s">
        <v>112</v>
      </c>
      <c r="E435" s="63" t="s">
        <v>3230</v>
      </c>
      <c r="F435" s="56">
        <v>141640</v>
      </c>
      <c r="G435" s="64" t="s">
        <v>661</v>
      </c>
      <c r="H435" s="64" t="s">
        <v>662</v>
      </c>
      <c r="I435" s="56">
        <v>19160696273</v>
      </c>
      <c r="J435" s="56"/>
    </row>
    <row r="436" s="37" customFormat="1" ht="48" spans="1:10">
      <c r="A436" s="69" t="s">
        <v>3231</v>
      </c>
      <c r="B436" s="63" t="s">
        <v>1943</v>
      </c>
      <c r="C436" s="64" t="s">
        <v>58</v>
      </c>
      <c r="D436" s="57" t="s">
        <v>112</v>
      </c>
      <c r="E436" s="63" t="s">
        <v>3232</v>
      </c>
      <c r="F436" s="56">
        <v>8300</v>
      </c>
      <c r="G436" s="64" t="s">
        <v>661</v>
      </c>
      <c r="H436" s="64" t="s">
        <v>662</v>
      </c>
      <c r="I436" s="56">
        <v>19160696273</v>
      </c>
      <c r="J436" s="56"/>
    </row>
    <row r="437" s="37" customFormat="1" ht="48" spans="1:10">
      <c r="A437" s="69" t="s">
        <v>3233</v>
      </c>
      <c r="B437" s="63" t="s">
        <v>3234</v>
      </c>
      <c r="C437" s="64" t="s">
        <v>58</v>
      </c>
      <c r="D437" s="56" t="s">
        <v>3235</v>
      </c>
      <c r="E437" s="63" t="s">
        <v>3236</v>
      </c>
      <c r="F437" s="56">
        <v>130000</v>
      </c>
      <c r="G437" s="64" t="s">
        <v>865</v>
      </c>
      <c r="H437" s="64" t="s">
        <v>1964</v>
      </c>
      <c r="I437" s="56">
        <v>13982859346</v>
      </c>
      <c r="J437" s="56"/>
    </row>
    <row r="438" s="37" customFormat="1" ht="64.5" spans="1:10">
      <c r="A438" s="69" t="s">
        <v>3237</v>
      </c>
      <c r="B438" s="63" t="s">
        <v>1946</v>
      </c>
      <c r="C438" s="64" t="s">
        <v>816</v>
      </c>
      <c r="D438" s="57" t="s">
        <v>112</v>
      </c>
      <c r="E438" s="63" t="s">
        <v>3238</v>
      </c>
      <c r="F438" s="56">
        <v>47000</v>
      </c>
      <c r="G438" s="64" t="s">
        <v>865</v>
      </c>
      <c r="H438" s="64" t="s">
        <v>1948</v>
      </c>
      <c r="I438" s="56">
        <v>13568342299</v>
      </c>
      <c r="J438" s="56"/>
    </row>
    <row r="439" s="37" customFormat="1" ht="31.5" spans="1:10">
      <c r="A439" s="69" t="s">
        <v>3239</v>
      </c>
      <c r="B439" s="63" t="s">
        <v>1950</v>
      </c>
      <c r="C439" s="64" t="s">
        <v>58</v>
      </c>
      <c r="D439" s="57" t="s">
        <v>112</v>
      </c>
      <c r="E439" s="63" t="s">
        <v>3240</v>
      </c>
      <c r="F439" s="56">
        <v>3300</v>
      </c>
      <c r="G439" s="64" t="s">
        <v>865</v>
      </c>
      <c r="H439" s="64" t="s">
        <v>1952</v>
      </c>
      <c r="I439" s="56">
        <v>15196851115</v>
      </c>
      <c r="J439" s="56"/>
    </row>
    <row r="440" s="37" customFormat="1" ht="48" spans="1:10">
      <c r="A440" s="69" t="s">
        <v>3241</v>
      </c>
      <c r="B440" s="63" t="s">
        <v>3242</v>
      </c>
      <c r="C440" s="64" t="s">
        <v>58</v>
      </c>
      <c r="D440" s="57" t="s">
        <v>112</v>
      </c>
      <c r="E440" s="63" t="s">
        <v>3243</v>
      </c>
      <c r="F440" s="56">
        <v>3000</v>
      </c>
      <c r="G440" s="64" t="s">
        <v>865</v>
      </c>
      <c r="H440" s="64" t="s">
        <v>1952</v>
      </c>
      <c r="I440" s="56">
        <v>15196851115</v>
      </c>
      <c r="J440" s="56"/>
    </row>
    <row r="441" s="37" customFormat="1" ht="107" customHeight="1" spans="1:10">
      <c r="A441" s="69" t="s">
        <v>3244</v>
      </c>
      <c r="B441" s="63" t="s">
        <v>3245</v>
      </c>
      <c r="C441" s="64" t="s">
        <v>1958</v>
      </c>
      <c r="D441" s="57" t="s">
        <v>112</v>
      </c>
      <c r="E441" s="63" t="s">
        <v>3246</v>
      </c>
      <c r="F441" s="56">
        <v>25000</v>
      </c>
      <c r="G441" s="64" t="s">
        <v>865</v>
      </c>
      <c r="H441" s="64" t="s">
        <v>1960</v>
      </c>
      <c r="I441" s="56">
        <v>13882833928</v>
      </c>
      <c r="J441" s="56"/>
    </row>
    <row r="442" s="37" customFormat="1" ht="31.5" spans="1:10">
      <c r="A442" s="69" t="s">
        <v>3247</v>
      </c>
      <c r="B442" s="63" t="s">
        <v>3248</v>
      </c>
      <c r="C442" s="64" t="s">
        <v>58</v>
      </c>
      <c r="D442" s="57" t="s">
        <v>139</v>
      </c>
      <c r="E442" s="63" t="s">
        <v>3249</v>
      </c>
      <c r="F442" s="56">
        <v>6000</v>
      </c>
      <c r="G442" s="64" t="s">
        <v>865</v>
      </c>
      <c r="H442" s="64" t="s">
        <v>1964</v>
      </c>
      <c r="I442" s="56">
        <v>13982859346</v>
      </c>
      <c r="J442" s="56"/>
    </row>
    <row r="443" s="37" customFormat="1" ht="48" spans="1:10">
      <c r="A443" s="69" t="s">
        <v>3250</v>
      </c>
      <c r="B443" s="63" t="s">
        <v>3251</v>
      </c>
      <c r="C443" s="64" t="s">
        <v>58</v>
      </c>
      <c r="D443" s="57" t="s">
        <v>112</v>
      </c>
      <c r="E443" s="63" t="s">
        <v>3252</v>
      </c>
      <c r="F443" s="56">
        <v>30000</v>
      </c>
      <c r="G443" s="64" t="s">
        <v>865</v>
      </c>
      <c r="H443" s="64" t="s">
        <v>1964</v>
      </c>
      <c r="I443" s="56">
        <v>13982859346</v>
      </c>
      <c r="J443" s="56"/>
    </row>
    <row r="444" s="37" customFormat="1" ht="30" spans="1:10">
      <c r="A444" s="69" t="s">
        <v>3253</v>
      </c>
      <c r="B444" s="63" t="s">
        <v>1969</v>
      </c>
      <c r="C444" s="64" t="s">
        <v>58</v>
      </c>
      <c r="D444" s="57" t="s">
        <v>139</v>
      </c>
      <c r="E444" s="63" t="s">
        <v>3254</v>
      </c>
      <c r="F444" s="56">
        <v>5000</v>
      </c>
      <c r="G444" s="64" t="s">
        <v>865</v>
      </c>
      <c r="H444" s="64" t="s">
        <v>1964</v>
      </c>
      <c r="I444" s="56">
        <v>13982859346</v>
      </c>
      <c r="J444" s="56"/>
    </row>
    <row r="445" s="37" customFormat="1" ht="31.5" spans="1:10">
      <c r="A445" s="69" t="s">
        <v>3255</v>
      </c>
      <c r="B445" s="63" t="s">
        <v>3256</v>
      </c>
      <c r="C445" s="64" t="s">
        <v>58</v>
      </c>
      <c r="D445" s="57" t="s">
        <v>581</v>
      </c>
      <c r="E445" s="63" t="s">
        <v>3257</v>
      </c>
      <c r="F445" s="56">
        <v>4000</v>
      </c>
      <c r="G445" s="64" t="s">
        <v>865</v>
      </c>
      <c r="H445" s="64" t="s">
        <v>1964</v>
      </c>
      <c r="I445" s="56">
        <v>13982859346</v>
      </c>
      <c r="J445" s="56"/>
    </row>
    <row r="446" s="37" customFormat="1" ht="31.5" spans="1:10">
      <c r="A446" s="69" t="s">
        <v>3258</v>
      </c>
      <c r="B446" s="63" t="s">
        <v>1975</v>
      </c>
      <c r="C446" s="64" t="s">
        <v>58</v>
      </c>
      <c r="D446" s="57" t="s">
        <v>581</v>
      </c>
      <c r="E446" s="63" t="s">
        <v>3259</v>
      </c>
      <c r="F446" s="56">
        <v>36000</v>
      </c>
      <c r="G446" s="64" t="s">
        <v>865</v>
      </c>
      <c r="H446" s="64" t="s">
        <v>1964</v>
      </c>
      <c r="I446" s="56">
        <v>13982859346</v>
      </c>
      <c r="J446" s="56"/>
    </row>
    <row r="447" s="37" customFormat="1" ht="31.5" spans="1:10">
      <c r="A447" s="69" t="s">
        <v>3260</v>
      </c>
      <c r="B447" s="63" t="s">
        <v>1978</v>
      </c>
      <c r="C447" s="64" t="s">
        <v>58</v>
      </c>
      <c r="D447" s="57" t="s">
        <v>112</v>
      </c>
      <c r="E447" s="63" t="s">
        <v>3261</v>
      </c>
      <c r="F447" s="56">
        <v>34000</v>
      </c>
      <c r="G447" s="64" t="s">
        <v>865</v>
      </c>
      <c r="H447" s="64" t="s">
        <v>1964</v>
      </c>
      <c r="I447" s="56">
        <v>13982859346</v>
      </c>
      <c r="J447" s="56"/>
    </row>
    <row r="448" s="37" customFormat="1" ht="16.5" spans="1:10">
      <c r="A448" s="69" t="s">
        <v>3262</v>
      </c>
      <c r="B448" s="63" t="s">
        <v>1981</v>
      </c>
      <c r="C448" s="64" t="s">
        <v>58</v>
      </c>
      <c r="D448" s="57" t="s">
        <v>709</v>
      </c>
      <c r="E448" s="63" t="s">
        <v>3263</v>
      </c>
      <c r="F448" s="56">
        <v>20000</v>
      </c>
      <c r="G448" s="64" t="s">
        <v>865</v>
      </c>
      <c r="H448" s="64" t="s">
        <v>1964</v>
      </c>
      <c r="I448" s="56">
        <v>13982859346</v>
      </c>
      <c r="J448" s="56"/>
    </row>
    <row r="449" s="37" customFormat="1" ht="48" spans="1:10">
      <c r="A449" s="69" t="s">
        <v>3264</v>
      </c>
      <c r="B449" s="63" t="s">
        <v>3265</v>
      </c>
      <c r="C449" s="64" t="s">
        <v>58</v>
      </c>
      <c r="D449" s="57" t="s">
        <v>990</v>
      </c>
      <c r="E449" s="63" t="s">
        <v>3266</v>
      </c>
      <c r="F449" s="56">
        <v>12000</v>
      </c>
      <c r="G449" s="64" t="s">
        <v>865</v>
      </c>
      <c r="H449" s="64" t="s">
        <v>1964</v>
      </c>
      <c r="I449" s="56">
        <v>13982859346</v>
      </c>
      <c r="J449" s="56"/>
    </row>
    <row r="450" s="37" customFormat="1" ht="48" spans="1:10">
      <c r="A450" s="69" t="s">
        <v>3267</v>
      </c>
      <c r="B450" s="63" t="s">
        <v>1987</v>
      </c>
      <c r="C450" s="64" t="s">
        <v>58</v>
      </c>
      <c r="D450" s="57" t="s">
        <v>551</v>
      </c>
      <c r="E450" s="63" t="s">
        <v>3268</v>
      </c>
      <c r="F450" s="56">
        <v>10000</v>
      </c>
      <c r="G450" s="64" t="s">
        <v>865</v>
      </c>
      <c r="H450" s="64" t="s">
        <v>1964</v>
      </c>
      <c r="I450" s="56">
        <v>13982859346</v>
      </c>
      <c r="J450" s="56"/>
    </row>
    <row r="451" s="37" customFormat="1" ht="63" spans="1:10">
      <c r="A451" s="69" t="s">
        <v>3269</v>
      </c>
      <c r="B451" s="63" t="s">
        <v>1990</v>
      </c>
      <c r="C451" s="64" t="s">
        <v>58</v>
      </c>
      <c r="D451" s="57" t="s">
        <v>551</v>
      </c>
      <c r="E451" s="63" t="s">
        <v>3270</v>
      </c>
      <c r="F451" s="56">
        <v>12000</v>
      </c>
      <c r="G451" s="64" t="s">
        <v>865</v>
      </c>
      <c r="H451" s="64" t="s">
        <v>1964</v>
      </c>
      <c r="I451" s="56">
        <v>13982859346</v>
      </c>
      <c r="J451" s="56"/>
    </row>
    <row r="452" s="37" customFormat="1" ht="48" spans="1:10">
      <c r="A452" s="69" t="s">
        <v>3271</v>
      </c>
      <c r="B452" s="63" t="s">
        <v>1993</v>
      </c>
      <c r="C452" s="64" t="s">
        <v>58</v>
      </c>
      <c r="D452" s="57" t="s">
        <v>581</v>
      </c>
      <c r="E452" s="63" t="s">
        <v>3272</v>
      </c>
      <c r="F452" s="56">
        <v>6000</v>
      </c>
      <c r="G452" s="64" t="s">
        <v>865</v>
      </c>
      <c r="H452" s="64" t="s">
        <v>1964</v>
      </c>
      <c r="I452" s="56">
        <v>13982859346</v>
      </c>
      <c r="J452" s="56"/>
    </row>
    <row r="453" s="37" customFormat="1" ht="16.5" spans="1:10">
      <c r="A453" s="69" t="s">
        <v>3273</v>
      </c>
      <c r="B453" s="63" t="s">
        <v>1996</v>
      </c>
      <c r="C453" s="64" t="s">
        <v>58</v>
      </c>
      <c r="D453" s="57" t="s">
        <v>112</v>
      </c>
      <c r="E453" s="63" t="s">
        <v>3274</v>
      </c>
      <c r="F453" s="56">
        <v>6000</v>
      </c>
      <c r="G453" s="64" t="s">
        <v>865</v>
      </c>
      <c r="H453" s="64" t="s">
        <v>1964</v>
      </c>
      <c r="I453" s="56">
        <v>13982859346</v>
      </c>
      <c r="J453" s="56"/>
    </row>
    <row r="454" s="37" customFormat="1" ht="31.5" spans="1:10">
      <c r="A454" s="69" t="s">
        <v>3275</v>
      </c>
      <c r="B454" s="63" t="s">
        <v>3276</v>
      </c>
      <c r="C454" s="64" t="s">
        <v>58</v>
      </c>
      <c r="D454" s="57" t="s">
        <v>581</v>
      </c>
      <c r="E454" s="63" t="s">
        <v>3277</v>
      </c>
      <c r="F454" s="56">
        <v>8000</v>
      </c>
      <c r="G454" s="64" t="s">
        <v>865</v>
      </c>
      <c r="H454" s="64" t="s">
        <v>1964</v>
      </c>
      <c r="I454" s="56">
        <v>13982859346</v>
      </c>
      <c r="J454" s="56"/>
    </row>
    <row r="455" s="37" customFormat="1" ht="16.5" spans="1:10">
      <c r="A455" s="45" t="s">
        <v>17</v>
      </c>
      <c r="B455" s="55" t="s">
        <v>38</v>
      </c>
      <c r="C455" s="56"/>
      <c r="D455" s="56"/>
      <c r="E455" s="58"/>
      <c r="F455" s="50"/>
      <c r="G455" s="56"/>
      <c r="H455" s="56"/>
      <c r="I455" s="56"/>
      <c r="J455" s="56"/>
    </row>
    <row r="456" s="37" customFormat="1" ht="16.5" spans="1:10">
      <c r="A456" s="69" t="s">
        <v>3278</v>
      </c>
      <c r="B456" s="63" t="s">
        <v>2006</v>
      </c>
      <c r="C456" s="64" t="s">
        <v>58</v>
      </c>
      <c r="D456" s="57" t="s">
        <v>640</v>
      </c>
      <c r="E456" s="63" t="s">
        <v>2007</v>
      </c>
      <c r="F456" s="56">
        <v>5000</v>
      </c>
      <c r="G456" s="64" t="s">
        <v>642</v>
      </c>
      <c r="H456" s="64" t="s">
        <v>643</v>
      </c>
      <c r="I456" s="56">
        <v>15982985691</v>
      </c>
      <c r="J456" s="56"/>
    </row>
    <row r="457" s="37" customFormat="1" ht="16.5" spans="1:10">
      <c r="A457" s="69" t="s">
        <v>3279</v>
      </c>
      <c r="B457" s="63" t="s">
        <v>2009</v>
      </c>
      <c r="C457" s="64" t="s">
        <v>58</v>
      </c>
      <c r="D457" s="57" t="s">
        <v>646</v>
      </c>
      <c r="E457" s="63" t="s">
        <v>2010</v>
      </c>
      <c r="F457" s="56">
        <v>150</v>
      </c>
      <c r="G457" s="64" t="s">
        <v>642</v>
      </c>
      <c r="H457" s="64" t="s">
        <v>643</v>
      </c>
      <c r="I457" s="56">
        <v>15982985691</v>
      </c>
      <c r="J457" s="56"/>
    </row>
    <row r="458" s="37" customFormat="1" ht="30" spans="1:10">
      <c r="A458" s="69" t="s">
        <v>3280</v>
      </c>
      <c r="B458" s="63" t="s">
        <v>2012</v>
      </c>
      <c r="C458" s="64" t="s">
        <v>58</v>
      </c>
      <c r="D458" s="57" t="s">
        <v>581</v>
      </c>
      <c r="E458" s="63" t="s">
        <v>2013</v>
      </c>
      <c r="F458" s="56">
        <v>50000</v>
      </c>
      <c r="G458" s="64" t="s">
        <v>1654</v>
      </c>
      <c r="H458" s="64" t="s">
        <v>1655</v>
      </c>
      <c r="I458" s="56">
        <v>13551465779</v>
      </c>
      <c r="J458" s="56"/>
    </row>
    <row r="459" s="37" customFormat="1" ht="31.5" spans="1:10">
      <c r="A459" s="69" t="s">
        <v>3281</v>
      </c>
      <c r="B459" s="63" t="s">
        <v>2015</v>
      </c>
      <c r="C459" s="64" t="s">
        <v>58</v>
      </c>
      <c r="D459" s="57" t="s">
        <v>581</v>
      </c>
      <c r="E459" s="63" t="s">
        <v>3282</v>
      </c>
      <c r="F459" s="56">
        <v>50000</v>
      </c>
      <c r="G459" s="64" t="s">
        <v>1654</v>
      </c>
      <c r="H459" s="64" t="s">
        <v>1655</v>
      </c>
      <c r="I459" s="56">
        <v>13551465779</v>
      </c>
      <c r="J459" s="56"/>
    </row>
    <row r="460" s="37" customFormat="1" ht="46.5" spans="1:10">
      <c r="A460" s="69" t="s">
        <v>3283</v>
      </c>
      <c r="B460" s="63" t="s">
        <v>2018</v>
      </c>
      <c r="C460" s="64" t="s">
        <v>58</v>
      </c>
      <c r="D460" s="57" t="s">
        <v>581</v>
      </c>
      <c r="E460" s="63" t="s">
        <v>3284</v>
      </c>
      <c r="F460" s="56">
        <v>12000</v>
      </c>
      <c r="G460" s="64" t="s">
        <v>1654</v>
      </c>
      <c r="H460" s="64" t="s">
        <v>1655</v>
      </c>
      <c r="I460" s="56">
        <v>13551465779</v>
      </c>
      <c r="J460" s="56"/>
    </row>
    <row r="461" s="37" customFormat="1" ht="16.5" spans="1:10">
      <c r="A461" s="69" t="s">
        <v>3285</v>
      </c>
      <c r="B461" s="63" t="s">
        <v>2021</v>
      </c>
      <c r="C461" s="64" t="s">
        <v>58</v>
      </c>
      <c r="D461" s="57" t="s">
        <v>581</v>
      </c>
      <c r="E461" s="63" t="s">
        <v>2022</v>
      </c>
      <c r="F461" s="56">
        <v>1500</v>
      </c>
      <c r="G461" s="64" t="s">
        <v>1654</v>
      </c>
      <c r="H461" s="64" t="s">
        <v>1655</v>
      </c>
      <c r="I461" s="56">
        <v>13551465779</v>
      </c>
      <c r="J461" s="56"/>
    </row>
    <row r="462" s="37" customFormat="1" ht="16.5" spans="1:10">
      <c r="A462" s="69" t="s">
        <v>3286</v>
      </c>
      <c r="B462" s="63" t="s">
        <v>2024</v>
      </c>
      <c r="C462" s="64" t="s">
        <v>58</v>
      </c>
      <c r="D462" s="57" t="s">
        <v>581</v>
      </c>
      <c r="E462" s="63" t="s">
        <v>2025</v>
      </c>
      <c r="F462" s="56">
        <v>550</v>
      </c>
      <c r="G462" s="64" t="s">
        <v>1654</v>
      </c>
      <c r="H462" s="64" t="s">
        <v>1655</v>
      </c>
      <c r="I462" s="56">
        <v>13551465779</v>
      </c>
      <c r="J462" s="56"/>
    </row>
    <row r="463" s="37" customFormat="1" ht="16.5" spans="1:10">
      <c r="A463" s="69" t="s">
        <v>3287</v>
      </c>
      <c r="B463" s="63" t="s">
        <v>2027</v>
      </c>
      <c r="C463" s="64" t="s">
        <v>2028</v>
      </c>
      <c r="D463" s="57" t="s">
        <v>581</v>
      </c>
      <c r="E463" s="63" t="s">
        <v>3288</v>
      </c>
      <c r="F463" s="56">
        <v>960</v>
      </c>
      <c r="G463" s="64" t="s">
        <v>1654</v>
      </c>
      <c r="H463" s="64" t="s">
        <v>1655</v>
      </c>
      <c r="I463" s="56">
        <v>13551465779</v>
      </c>
      <c r="J463" s="56"/>
    </row>
    <row r="464" s="37" customFormat="1" ht="31.5" spans="1:10">
      <c r="A464" s="69" t="s">
        <v>3289</v>
      </c>
      <c r="B464" s="63" t="s">
        <v>2031</v>
      </c>
      <c r="C464" s="64" t="s">
        <v>58</v>
      </c>
      <c r="D464" s="57" t="s">
        <v>87</v>
      </c>
      <c r="E464" s="63" t="s">
        <v>3290</v>
      </c>
      <c r="F464" s="56">
        <v>30000</v>
      </c>
      <c r="G464" s="64" t="s">
        <v>1654</v>
      </c>
      <c r="H464" s="64" t="s">
        <v>1655</v>
      </c>
      <c r="I464" s="56">
        <v>13551465779</v>
      </c>
      <c r="J464" s="56"/>
    </row>
    <row r="465" s="37" customFormat="1" ht="52" customHeight="1" spans="1:10">
      <c r="A465" s="69" t="s">
        <v>3291</v>
      </c>
      <c r="B465" s="63" t="s">
        <v>2034</v>
      </c>
      <c r="C465" s="64" t="s">
        <v>58</v>
      </c>
      <c r="D465" s="57" t="s">
        <v>581</v>
      </c>
      <c r="E465" s="63" t="s">
        <v>3292</v>
      </c>
      <c r="F465" s="56">
        <v>10000</v>
      </c>
      <c r="G465" s="64" t="s">
        <v>1654</v>
      </c>
      <c r="H465" s="64" t="s">
        <v>1655</v>
      </c>
      <c r="I465" s="56">
        <v>13551465779</v>
      </c>
      <c r="J465" s="56"/>
    </row>
    <row r="466" s="37" customFormat="1" ht="31.5" spans="1:10">
      <c r="A466" s="69" t="s">
        <v>3293</v>
      </c>
      <c r="B466" s="63" t="s">
        <v>3294</v>
      </c>
      <c r="C466" s="64" t="s">
        <v>58</v>
      </c>
      <c r="D466" s="57" t="s">
        <v>87</v>
      </c>
      <c r="E466" s="63" t="s">
        <v>3295</v>
      </c>
      <c r="F466" s="56">
        <v>300</v>
      </c>
      <c r="G466" s="64" t="s">
        <v>1654</v>
      </c>
      <c r="H466" s="64" t="s">
        <v>1655</v>
      </c>
      <c r="I466" s="56">
        <v>13551465779</v>
      </c>
      <c r="J466" s="56"/>
    </row>
    <row r="467" s="37" customFormat="1" ht="48" spans="1:10">
      <c r="A467" s="69" t="s">
        <v>3296</v>
      </c>
      <c r="B467" s="63" t="s">
        <v>2040</v>
      </c>
      <c r="C467" s="64" t="s">
        <v>58</v>
      </c>
      <c r="D467" s="57" t="s">
        <v>551</v>
      </c>
      <c r="E467" s="63" t="s">
        <v>3297</v>
      </c>
      <c r="F467" s="56">
        <v>20000</v>
      </c>
      <c r="G467" s="64" t="s">
        <v>1654</v>
      </c>
      <c r="H467" s="64" t="s">
        <v>1655</v>
      </c>
      <c r="I467" s="56">
        <v>13551465779</v>
      </c>
      <c r="J467" s="56"/>
    </row>
    <row r="468" s="37" customFormat="1" ht="30" spans="1:10">
      <c r="A468" s="69" t="s">
        <v>3298</v>
      </c>
      <c r="B468" s="63" t="s">
        <v>2043</v>
      </c>
      <c r="C468" s="64" t="s">
        <v>58</v>
      </c>
      <c r="D468" s="57" t="s">
        <v>581</v>
      </c>
      <c r="E468" s="63" t="s">
        <v>2013</v>
      </c>
      <c r="F468" s="56">
        <v>50000</v>
      </c>
      <c r="G468" s="64" t="s">
        <v>1654</v>
      </c>
      <c r="H468" s="64" t="s">
        <v>1655</v>
      </c>
      <c r="I468" s="56">
        <v>13551465779</v>
      </c>
      <c r="J468" s="56"/>
    </row>
    <row r="469" s="37" customFormat="1" ht="16.5" spans="1:10">
      <c r="A469" s="69" t="s">
        <v>3299</v>
      </c>
      <c r="B469" s="63" t="s">
        <v>3300</v>
      </c>
      <c r="C469" s="64" t="s">
        <v>58</v>
      </c>
      <c r="D469" s="57" t="s">
        <v>87</v>
      </c>
      <c r="E469" s="63" t="s">
        <v>2046</v>
      </c>
      <c r="F469" s="56">
        <v>3000</v>
      </c>
      <c r="G469" s="64" t="s">
        <v>1654</v>
      </c>
      <c r="H469" s="64" t="s">
        <v>1655</v>
      </c>
      <c r="I469" s="56">
        <v>13551465779</v>
      </c>
      <c r="J469" s="56"/>
    </row>
    <row r="470" s="37" customFormat="1" ht="16.5" spans="1:10">
      <c r="A470" s="69" t="s">
        <v>3301</v>
      </c>
      <c r="B470" s="63" t="s">
        <v>2048</v>
      </c>
      <c r="C470" s="64" t="s">
        <v>58</v>
      </c>
      <c r="D470" s="57" t="s">
        <v>551</v>
      </c>
      <c r="E470" s="63" t="s">
        <v>2049</v>
      </c>
      <c r="F470" s="56">
        <v>400</v>
      </c>
      <c r="G470" s="64" t="s">
        <v>1654</v>
      </c>
      <c r="H470" s="64" t="s">
        <v>1655</v>
      </c>
      <c r="I470" s="56">
        <v>13551465779</v>
      </c>
      <c r="J470" s="56"/>
    </row>
    <row r="471" s="37" customFormat="1" ht="16.5" spans="1:10">
      <c r="A471" s="69" t="s">
        <v>3302</v>
      </c>
      <c r="B471" s="63" t="s">
        <v>3303</v>
      </c>
      <c r="C471" s="64" t="s">
        <v>58</v>
      </c>
      <c r="D471" s="57" t="s">
        <v>551</v>
      </c>
      <c r="E471" s="63" t="s">
        <v>2058</v>
      </c>
      <c r="F471" s="56">
        <v>800</v>
      </c>
      <c r="G471" s="64" t="s">
        <v>1654</v>
      </c>
      <c r="H471" s="64" t="s">
        <v>1655</v>
      </c>
      <c r="I471" s="56">
        <v>13551465779</v>
      </c>
      <c r="J471" s="56"/>
    </row>
    <row r="472" s="37" customFormat="1" ht="16.5" spans="1:10">
      <c r="A472" s="69" t="s">
        <v>3304</v>
      </c>
      <c r="B472" s="63" t="s">
        <v>2060</v>
      </c>
      <c r="C472" s="64" t="s">
        <v>58</v>
      </c>
      <c r="D472" s="57" t="s">
        <v>87</v>
      </c>
      <c r="E472" s="63" t="s">
        <v>2061</v>
      </c>
      <c r="F472" s="56">
        <v>1000</v>
      </c>
      <c r="G472" s="64" t="s">
        <v>1654</v>
      </c>
      <c r="H472" s="64" t="s">
        <v>1655</v>
      </c>
      <c r="I472" s="56">
        <v>13551465779</v>
      </c>
      <c r="J472" s="56"/>
    </row>
    <row r="473" s="37" customFormat="1" ht="30" spans="1:10">
      <c r="A473" s="69" t="s">
        <v>3305</v>
      </c>
      <c r="B473" s="63" t="s">
        <v>2063</v>
      </c>
      <c r="C473" s="64" t="s">
        <v>58</v>
      </c>
      <c r="D473" s="57" t="s">
        <v>87</v>
      </c>
      <c r="E473" s="63" t="s">
        <v>2064</v>
      </c>
      <c r="F473" s="56">
        <v>5000</v>
      </c>
      <c r="G473" s="64" t="s">
        <v>1654</v>
      </c>
      <c r="H473" s="64" t="s">
        <v>1655</v>
      </c>
      <c r="I473" s="56">
        <v>13551465779</v>
      </c>
      <c r="J473" s="56"/>
    </row>
    <row r="474" s="37" customFormat="1" ht="63" spans="1:10">
      <c r="A474" s="69" t="s">
        <v>3306</v>
      </c>
      <c r="B474" s="63" t="s">
        <v>2066</v>
      </c>
      <c r="C474" s="64" t="s">
        <v>58</v>
      </c>
      <c r="D474" s="57" t="s">
        <v>551</v>
      </c>
      <c r="E474" s="63" t="s">
        <v>3307</v>
      </c>
      <c r="F474" s="56">
        <v>2000</v>
      </c>
      <c r="G474" s="64" t="s">
        <v>1654</v>
      </c>
      <c r="H474" s="64" t="s">
        <v>1655</v>
      </c>
      <c r="I474" s="56">
        <v>13551465779</v>
      </c>
      <c r="J474" s="56"/>
    </row>
    <row r="475" s="37" customFormat="1" ht="31.5" spans="1:10">
      <c r="A475" s="69" t="s">
        <v>3308</v>
      </c>
      <c r="B475" s="63" t="s">
        <v>2072</v>
      </c>
      <c r="C475" s="64" t="s">
        <v>58</v>
      </c>
      <c r="D475" s="56" t="s">
        <v>119</v>
      </c>
      <c r="E475" s="63" t="s">
        <v>3309</v>
      </c>
      <c r="F475" s="56">
        <v>6000</v>
      </c>
      <c r="G475" s="64" t="s">
        <v>2074</v>
      </c>
      <c r="H475" s="64" t="s">
        <v>2075</v>
      </c>
      <c r="I475" s="56">
        <v>13160862706</v>
      </c>
      <c r="J475" s="56"/>
    </row>
    <row r="476" s="37" customFormat="1" ht="16.5" spans="1:10">
      <c r="A476" s="45" t="s">
        <v>19</v>
      </c>
      <c r="B476" s="55" t="s">
        <v>39</v>
      </c>
      <c r="C476" s="56"/>
      <c r="D476" s="56"/>
      <c r="E476" s="58"/>
      <c r="F476" s="50"/>
      <c r="G476" s="56"/>
      <c r="H476" s="56"/>
      <c r="I476" s="56"/>
      <c r="J476" s="56"/>
    </row>
    <row r="477" s="38" customFormat="1" ht="16.5" spans="1:10">
      <c r="A477" s="69" t="s">
        <v>3310</v>
      </c>
      <c r="B477" s="63" t="s">
        <v>2080</v>
      </c>
      <c r="C477" s="64" t="s">
        <v>58</v>
      </c>
      <c r="D477" s="57" t="s">
        <v>640</v>
      </c>
      <c r="E477" s="63" t="s">
        <v>2081</v>
      </c>
      <c r="F477" s="56">
        <v>2500</v>
      </c>
      <c r="G477" s="64" t="s">
        <v>571</v>
      </c>
      <c r="H477" s="64" t="s">
        <v>572</v>
      </c>
      <c r="I477" s="56">
        <v>13882883248</v>
      </c>
      <c r="J477" s="56"/>
    </row>
    <row r="478" s="37" customFormat="1" ht="16.5" spans="1:10">
      <c r="A478" s="69" t="s">
        <v>3311</v>
      </c>
      <c r="B478" s="63" t="s">
        <v>2083</v>
      </c>
      <c r="C478" s="64" t="s">
        <v>58</v>
      </c>
      <c r="D478" s="57" t="s">
        <v>2084</v>
      </c>
      <c r="E478" s="63" t="s">
        <v>2085</v>
      </c>
      <c r="F478" s="56">
        <v>2000</v>
      </c>
      <c r="G478" s="64" t="s">
        <v>642</v>
      </c>
      <c r="H478" s="64" t="s">
        <v>643</v>
      </c>
      <c r="I478" s="56">
        <v>15982985691</v>
      </c>
      <c r="J478" s="56"/>
    </row>
    <row r="479" s="37" customFormat="1" ht="16.5" spans="1:10">
      <c r="A479" s="45" t="s">
        <v>21</v>
      </c>
      <c r="B479" s="55" t="s">
        <v>40</v>
      </c>
      <c r="C479" s="56"/>
      <c r="D479" s="56"/>
      <c r="E479" s="58"/>
      <c r="F479" s="50"/>
      <c r="G479" s="56"/>
      <c r="H479" s="56"/>
      <c r="I479" s="56"/>
      <c r="J479" s="56"/>
    </row>
    <row r="480" s="37" customFormat="1" ht="31.5" spans="1:10">
      <c r="A480" s="69" t="s">
        <v>3312</v>
      </c>
      <c r="B480" s="63" t="s">
        <v>2095</v>
      </c>
      <c r="C480" s="64" t="s">
        <v>58</v>
      </c>
      <c r="D480" s="57" t="s">
        <v>2096</v>
      </c>
      <c r="E480" s="63" t="s">
        <v>3313</v>
      </c>
      <c r="F480" s="56">
        <v>32000</v>
      </c>
      <c r="G480" s="64" t="s">
        <v>2092</v>
      </c>
      <c r="H480" s="64" t="s">
        <v>2093</v>
      </c>
      <c r="I480" s="56">
        <v>18381814262</v>
      </c>
      <c r="J480" s="56"/>
    </row>
    <row r="481" s="37" customFormat="1" ht="31.5" spans="1:10">
      <c r="A481" s="69" t="s">
        <v>3314</v>
      </c>
      <c r="B481" s="63" t="s">
        <v>2099</v>
      </c>
      <c r="C481" s="64" t="s">
        <v>58</v>
      </c>
      <c r="D481" s="57" t="s">
        <v>985</v>
      </c>
      <c r="E481" s="63" t="s">
        <v>3315</v>
      </c>
      <c r="F481" s="56">
        <v>90000</v>
      </c>
      <c r="G481" s="64" t="s">
        <v>2092</v>
      </c>
      <c r="H481" s="64" t="s">
        <v>2093</v>
      </c>
      <c r="I481" s="56">
        <v>18381814262</v>
      </c>
      <c r="J481" s="56"/>
    </row>
    <row r="482" s="37" customFormat="1" ht="33" spans="1:10">
      <c r="A482" s="69" t="s">
        <v>3316</v>
      </c>
      <c r="B482" s="63" t="s">
        <v>2102</v>
      </c>
      <c r="C482" s="64" t="s">
        <v>58</v>
      </c>
      <c r="D482" s="56" t="s">
        <v>112</v>
      </c>
      <c r="E482" s="63" t="s">
        <v>3317</v>
      </c>
      <c r="F482" s="56">
        <v>25614</v>
      </c>
      <c r="G482" s="64" t="s">
        <v>2092</v>
      </c>
      <c r="H482" s="56"/>
      <c r="I482" s="56"/>
      <c r="J482" s="56"/>
    </row>
    <row r="483" s="37" customFormat="1" ht="82.5" spans="1:10">
      <c r="A483" s="69" t="s">
        <v>3318</v>
      </c>
      <c r="B483" s="63" t="s">
        <v>2110</v>
      </c>
      <c r="C483" s="64" t="s">
        <v>759</v>
      </c>
      <c r="D483" s="56" t="s">
        <v>119</v>
      </c>
      <c r="E483" s="63" t="s">
        <v>3319</v>
      </c>
      <c r="F483" s="56">
        <v>1116</v>
      </c>
      <c r="G483" s="64" t="s">
        <v>2112</v>
      </c>
      <c r="H483" s="56"/>
      <c r="I483" s="56"/>
      <c r="J483" s="56"/>
    </row>
    <row r="484" s="37" customFormat="1" ht="82.5" spans="1:10">
      <c r="A484" s="69" t="s">
        <v>3320</v>
      </c>
      <c r="B484" s="63" t="s">
        <v>2114</v>
      </c>
      <c r="C484" s="64" t="s">
        <v>759</v>
      </c>
      <c r="D484" s="56" t="s">
        <v>119</v>
      </c>
      <c r="E484" s="63" t="s">
        <v>3321</v>
      </c>
      <c r="F484" s="56">
        <v>1181</v>
      </c>
      <c r="G484" s="64" t="s">
        <v>2112</v>
      </c>
      <c r="H484" s="56"/>
      <c r="I484" s="56"/>
      <c r="J484" s="56"/>
    </row>
    <row r="485" s="37" customFormat="1" ht="48" spans="1:10">
      <c r="A485" s="69" t="s">
        <v>3322</v>
      </c>
      <c r="B485" s="63" t="s">
        <v>2117</v>
      </c>
      <c r="C485" s="64" t="s">
        <v>759</v>
      </c>
      <c r="D485" s="56" t="s">
        <v>119</v>
      </c>
      <c r="E485" s="63" t="s">
        <v>3323</v>
      </c>
      <c r="F485" s="56">
        <v>2053</v>
      </c>
      <c r="G485" s="64" t="s">
        <v>2112</v>
      </c>
      <c r="H485" s="56"/>
      <c r="I485" s="56"/>
      <c r="J485" s="56"/>
    </row>
    <row r="486" s="37" customFormat="1" ht="60" customHeight="1" spans="1:10">
      <c r="A486" s="69" t="s">
        <v>3324</v>
      </c>
      <c r="B486" s="63" t="s">
        <v>2120</v>
      </c>
      <c r="C486" s="64" t="s">
        <v>759</v>
      </c>
      <c r="D486" s="56" t="s">
        <v>119</v>
      </c>
      <c r="E486" s="63" t="s">
        <v>3325</v>
      </c>
      <c r="F486" s="56">
        <v>4453</v>
      </c>
      <c r="G486" s="64" t="s">
        <v>2112</v>
      </c>
      <c r="H486" s="56"/>
      <c r="I486" s="56"/>
      <c r="J486" s="56"/>
    </row>
    <row r="487" s="37" customFormat="1" ht="31.5" spans="1:10">
      <c r="A487" s="69" t="s">
        <v>3326</v>
      </c>
      <c r="B487" s="63" t="s">
        <v>2123</v>
      </c>
      <c r="C487" s="64" t="s">
        <v>759</v>
      </c>
      <c r="D487" s="56" t="s">
        <v>119</v>
      </c>
      <c r="E487" s="63" t="s">
        <v>3327</v>
      </c>
      <c r="F487" s="56">
        <v>9300</v>
      </c>
      <c r="G487" s="64" t="s">
        <v>693</v>
      </c>
      <c r="H487" s="64" t="s">
        <v>694</v>
      </c>
      <c r="I487" s="56">
        <v>13558553950</v>
      </c>
      <c r="J487" s="56"/>
    </row>
    <row r="488" s="37" customFormat="1" ht="31.5" spans="1:10">
      <c r="A488" s="69" t="s">
        <v>3328</v>
      </c>
      <c r="B488" s="63" t="s">
        <v>2126</v>
      </c>
      <c r="C488" s="64" t="s">
        <v>759</v>
      </c>
      <c r="D488" s="56" t="s">
        <v>119</v>
      </c>
      <c r="E488" s="63" t="s">
        <v>3329</v>
      </c>
      <c r="F488" s="56">
        <v>4000</v>
      </c>
      <c r="G488" s="64" t="s">
        <v>693</v>
      </c>
      <c r="H488" s="64" t="s">
        <v>694</v>
      </c>
      <c r="I488" s="56">
        <v>13558553950</v>
      </c>
      <c r="J488" s="56"/>
    </row>
    <row r="489" s="37" customFormat="1" ht="16.5" spans="1:10">
      <c r="A489" s="45" t="s">
        <v>30</v>
      </c>
      <c r="B489" s="55" t="s">
        <v>41</v>
      </c>
      <c r="C489" s="56"/>
      <c r="D489" s="57"/>
      <c r="E489" s="58"/>
      <c r="F489" s="50"/>
      <c r="G489" s="56"/>
      <c r="H489" s="56"/>
      <c r="I489" s="56"/>
      <c r="J489" s="56"/>
    </row>
    <row r="490" s="38" customFormat="1" ht="16.5" spans="1:10">
      <c r="A490" s="69" t="s">
        <v>3330</v>
      </c>
      <c r="B490" s="63" t="s">
        <v>3331</v>
      </c>
      <c r="C490" s="64" t="s">
        <v>58</v>
      </c>
      <c r="D490" s="57" t="s">
        <v>87</v>
      </c>
      <c r="E490" s="63" t="s">
        <v>2130</v>
      </c>
      <c r="F490" s="56">
        <v>1000</v>
      </c>
      <c r="G490" s="64" t="s">
        <v>571</v>
      </c>
      <c r="H490" s="64" t="s">
        <v>572</v>
      </c>
      <c r="I490" s="56">
        <v>13882883248</v>
      </c>
      <c r="J490" s="56"/>
    </row>
    <row r="491" s="37" customFormat="1" ht="16.5" spans="1:10">
      <c r="A491" s="69" t="s">
        <v>3332</v>
      </c>
      <c r="B491" s="63" t="s">
        <v>2132</v>
      </c>
      <c r="C491" s="64" t="s">
        <v>58</v>
      </c>
      <c r="D491" s="57" t="s">
        <v>2133</v>
      </c>
      <c r="E491" s="63" t="s">
        <v>3333</v>
      </c>
      <c r="F491" s="56">
        <v>9000</v>
      </c>
      <c r="G491" s="64" t="s">
        <v>860</v>
      </c>
      <c r="H491" s="64" t="s">
        <v>861</v>
      </c>
      <c r="I491" s="56">
        <v>18398898536</v>
      </c>
      <c r="J491" s="56"/>
    </row>
    <row r="492" s="37" customFormat="1" ht="31.5" spans="1:10">
      <c r="A492" s="69" t="s">
        <v>3334</v>
      </c>
      <c r="B492" s="63" t="s">
        <v>3335</v>
      </c>
      <c r="C492" s="64" t="s">
        <v>58</v>
      </c>
      <c r="D492" s="57" t="s">
        <v>112</v>
      </c>
      <c r="E492" s="63" t="s">
        <v>3336</v>
      </c>
      <c r="F492" s="56">
        <v>1544.19</v>
      </c>
      <c r="G492" s="64" t="s">
        <v>2138</v>
      </c>
      <c r="H492" s="64" t="s">
        <v>2139</v>
      </c>
      <c r="I492" s="56">
        <v>13882859868</v>
      </c>
      <c r="J492" s="56"/>
    </row>
    <row r="493" s="37" customFormat="1" ht="16.5" spans="1:10">
      <c r="A493" s="69" t="s">
        <v>3337</v>
      </c>
      <c r="B493" s="63" t="s">
        <v>3338</v>
      </c>
      <c r="C493" s="64" t="s">
        <v>58</v>
      </c>
      <c r="D493" s="57" t="s">
        <v>112</v>
      </c>
      <c r="E493" s="63" t="s">
        <v>3339</v>
      </c>
      <c r="F493" s="56">
        <v>1070.7</v>
      </c>
      <c r="G493" s="64" t="s">
        <v>2138</v>
      </c>
      <c r="H493" s="64" t="s">
        <v>2139</v>
      </c>
      <c r="I493" s="56">
        <v>13882859868</v>
      </c>
      <c r="J493" s="56"/>
    </row>
    <row r="494" s="37" customFormat="1" ht="16.5" spans="1:10">
      <c r="A494" s="69" t="s">
        <v>3340</v>
      </c>
      <c r="B494" s="63" t="s">
        <v>3341</v>
      </c>
      <c r="C494" s="64" t="s">
        <v>58</v>
      </c>
      <c r="D494" s="57" t="s">
        <v>112</v>
      </c>
      <c r="E494" s="63" t="s">
        <v>3339</v>
      </c>
      <c r="F494" s="56">
        <v>1070.7</v>
      </c>
      <c r="G494" s="64" t="s">
        <v>2138</v>
      </c>
      <c r="H494" s="64" t="s">
        <v>2139</v>
      </c>
      <c r="I494" s="56">
        <v>13882859868</v>
      </c>
      <c r="J494" s="56"/>
    </row>
    <row r="495" s="37" customFormat="1" ht="16.5" spans="1:10">
      <c r="A495" s="69" t="s">
        <v>3342</v>
      </c>
      <c r="B495" s="63" t="s">
        <v>3343</v>
      </c>
      <c r="C495" s="64" t="s">
        <v>58</v>
      </c>
      <c r="D495" s="57" t="s">
        <v>112</v>
      </c>
      <c r="E495" s="63" t="s">
        <v>3339</v>
      </c>
      <c r="F495" s="56">
        <v>1070.7</v>
      </c>
      <c r="G495" s="64" t="s">
        <v>2138</v>
      </c>
      <c r="H495" s="64" t="s">
        <v>2139</v>
      </c>
      <c r="I495" s="56">
        <v>13882859868</v>
      </c>
      <c r="J495" s="56"/>
    </row>
    <row r="496" s="37" customFormat="1" ht="16.5" spans="1:10">
      <c r="A496" s="69" t="s">
        <v>3344</v>
      </c>
      <c r="B496" s="63" t="s">
        <v>3345</v>
      </c>
      <c r="C496" s="64" t="s">
        <v>58</v>
      </c>
      <c r="D496" s="57" t="s">
        <v>112</v>
      </c>
      <c r="E496" s="63" t="s">
        <v>3339</v>
      </c>
      <c r="F496" s="56">
        <v>1070.7</v>
      </c>
      <c r="G496" s="64" t="s">
        <v>2138</v>
      </c>
      <c r="H496" s="64" t="s">
        <v>2139</v>
      </c>
      <c r="I496" s="56">
        <v>13882859868</v>
      </c>
      <c r="J496" s="56"/>
    </row>
    <row r="497" s="37" customFormat="1" ht="16.5" spans="1:10">
      <c r="A497" s="69" t="s">
        <v>3346</v>
      </c>
      <c r="B497" s="63" t="s">
        <v>3347</v>
      </c>
      <c r="C497" s="64" t="s">
        <v>58</v>
      </c>
      <c r="D497" s="57" t="s">
        <v>112</v>
      </c>
      <c r="E497" s="63" t="s">
        <v>3348</v>
      </c>
      <c r="F497" s="56">
        <v>1558</v>
      </c>
      <c r="G497" s="64" t="s">
        <v>2138</v>
      </c>
      <c r="H497" s="64" t="s">
        <v>2139</v>
      </c>
      <c r="I497" s="56">
        <v>13882859868</v>
      </c>
      <c r="J497" s="56"/>
    </row>
    <row r="498" s="37" customFormat="1" ht="16.5" spans="1:10">
      <c r="A498" s="69" t="s">
        <v>3349</v>
      </c>
      <c r="B498" s="63" t="s">
        <v>3350</v>
      </c>
      <c r="C498" s="64" t="s">
        <v>58</v>
      </c>
      <c r="D498" s="57" t="s">
        <v>112</v>
      </c>
      <c r="E498" s="63" t="s">
        <v>3351</v>
      </c>
      <c r="F498" s="56">
        <v>662</v>
      </c>
      <c r="G498" s="64" t="s">
        <v>2138</v>
      </c>
      <c r="H498" s="64" t="s">
        <v>2139</v>
      </c>
      <c r="I498" s="56">
        <v>13882859868</v>
      </c>
      <c r="J498" s="56"/>
    </row>
    <row r="499" s="37" customFormat="1" ht="16.5" spans="1:10">
      <c r="A499" s="69" t="s">
        <v>3352</v>
      </c>
      <c r="B499" s="63" t="s">
        <v>3353</v>
      </c>
      <c r="C499" s="64" t="s">
        <v>58</v>
      </c>
      <c r="D499" s="57" t="s">
        <v>112</v>
      </c>
      <c r="E499" s="63" t="s">
        <v>3351</v>
      </c>
      <c r="F499" s="56">
        <v>662</v>
      </c>
      <c r="G499" s="64" t="s">
        <v>2138</v>
      </c>
      <c r="H499" s="64" t="s">
        <v>2139</v>
      </c>
      <c r="I499" s="56">
        <v>13882859868</v>
      </c>
      <c r="J499" s="56"/>
    </row>
    <row r="500" s="37" customFormat="1" ht="16.5" spans="1:10">
      <c r="A500" s="69" t="s">
        <v>3354</v>
      </c>
      <c r="B500" s="63" t="s">
        <v>3355</v>
      </c>
      <c r="C500" s="64" t="s">
        <v>58</v>
      </c>
      <c r="D500" s="57" t="s">
        <v>112</v>
      </c>
      <c r="E500" s="63" t="s">
        <v>3351</v>
      </c>
      <c r="F500" s="56">
        <v>662</v>
      </c>
      <c r="G500" s="64" t="s">
        <v>2138</v>
      </c>
      <c r="H500" s="64" t="s">
        <v>2139</v>
      </c>
      <c r="I500" s="56">
        <v>13882859868</v>
      </c>
      <c r="J500" s="56"/>
    </row>
    <row r="501" s="37" customFormat="1" ht="31.5" spans="1:10">
      <c r="A501" s="69" t="s">
        <v>3356</v>
      </c>
      <c r="B501" s="63" t="s">
        <v>3357</v>
      </c>
      <c r="C501" s="64" t="s">
        <v>58</v>
      </c>
      <c r="D501" s="57" t="s">
        <v>112</v>
      </c>
      <c r="E501" s="63" t="s">
        <v>3358</v>
      </c>
      <c r="F501" s="56">
        <v>350</v>
      </c>
      <c r="G501" s="64" t="s">
        <v>2138</v>
      </c>
      <c r="H501" s="64" t="s">
        <v>2139</v>
      </c>
      <c r="I501" s="56">
        <v>13882859868</v>
      </c>
      <c r="J501" s="56"/>
    </row>
    <row r="502" s="37" customFormat="1" ht="16.5" spans="1:10">
      <c r="A502" s="69" t="s">
        <v>3359</v>
      </c>
      <c r="B502" s="63" t="s">
        <v>2163</v>
      </c>
      <c r="C502" s="64" t="s">
        <v>58</v>
      </c>
      <c r="D502" s="57" t="s">
        <v>581</v>
      </c>
      <c r="E502" s="63" t="s">
        <v>2164</v>
      </c>
      <c r="F502" s="56">
        <v>3000</v>
      </c>
      <c r="G502" s="64" t="s">
        <v>642</v>
      </c>
      <c r="H502" s="64" t="s">
        <v>643</v>
      </c>
      <c r="I502" s="56">
        <v>15982985691</v>
      </c>
      <c r="J502" s="56"/>
    </row>
    <row r="503" s="37" customFormat="1" ht="61.5" spans="1:10">
      <c r="A503" s="69" t="s">
        <v>3360</v>
      </c>
      <c r="B503" s="63" t="s">
        <v>3361</v>
      </c>
      <c r="C503" s="64" t="s">
        <v>58</v>
      </c>
      <c r="D503" s="57" t="s">
        <v>112</v>
      </c>
      <c r="E503" s="58" t="s">
        <v>3362</v>
      </c>
      <c r="F503" s="56">
        <v>800</v>
      </c>
      <c r="G503" s="64" t="s">
        <v>2168</v>
      </c>
      <c r="H503" s="64" t="s">
        <v>2169</v>
      </c>
      <c r="I503" s="56">
        <v>13882836955</v>
      </c>
      <c r="J503" s="56"/>
    </row>
    <row r="504" s="37" customFormat="1" ht="79.5" spans="1:10">
      <c r="A504" s="69" t="s">
        <v>3363</v>
      </c>
      <c r="B504" s="63" t="s">
        <v>3364</v>
      </c>
      <c r="C504" s="64" t="s">
        <v>2172</v>
      </c>
      <c r="D504" s="57" t="s">
        <v>600</v>
      </c>
      <c r="E504" s="58" t="s">
        <v>3365</v>
      </c>
      <c r="F504" s="56">
        <v>2850</v>
      </c>
      <c r="G504" s="64" t="s">
        <v>2168</v>
      </c>
      <c r="H504" s="64" t="s">
        <v>2169</v>
      </c>
      <c r="I504" s="56">
        <v>13882836955</v>
      </c>
      <c r="J504" s="56"/>
    </row>
    <row r="505" s="37" customFormat="1" ht="82" customHeight="1" spans="1:10">
      <c r="A505" s="69" t="s">
        <v>3366</v>
      </c>
      <c r="B505" s="63" t="s">
        <v>2175</v>
      </c>
      <c r="C505" s="64" t="s">
        <v>2172</v>
      </c>
      <c r="D505" s="57" t="s">
        <v>600</v>
      </c>
      <c r="E505" s="63" t="s">
        <v>3367</v>
      </c>
      <c r="F505" s="56">
        <v>1048</v>
      </c>
      <c r="G505" s="64" t="s">
        <v>2168</v>
      </c>
      <c r="H505" s="64" t="s">
        <v>2169</v>
      </c>
      <c r="I505" s="56">
        <v>13882836955</v>
      </c>
      <c r="J505" s="56"/>
    </row>
    <row r="506" s="37" customFormat="1" ht="61" customHeight="1" spans="1:10">
      <c r="A506" s="69" t="s">
        <v>3368</v>
      </c>
      <c r="B506" s="63" t="s">
        <v>2199</v>
      </c>
      <c r="C506" s="64" t="s">
        <v>58</v>
      </c>
      <c r="D506" s="57" t="s">
        <v>581</v>
      </c>
      <c r="E506" s="63" t="s">
        <v>3369</v>
      </c>
      <c r="F506" s="56">
        <v>13400</v>
      </c>
      <c r="G506" s="64" t="s">
        <v>2180</v>
      </c>
      <c r="H506" s="64" t="s">
        <v>2181</v>
      </c>
      <c r="I506" s="56">
        <v>13404049899</v>
      </c>
      <c r="J506" s="56"/>
    </row>
    <row r="507" s="37" customFormat="1" ht="31.5" spans="1:10">
      <c r="A507" s="69" t="s">
        <v>3370</v>
      </c>
      <c r="B507" s="63" t="s">
        <v>2221</v>
      </c>
      <c r="C507" s="64" t="s">
        <v>58</v>
      </c>
      <c r="D507" s="57" t="s">
        <v>87</v>
      </c>
      <c r="E507" s="63" t="s">
        <v>3371</v>
      </c>
      <c r="F507" s="56">
        <v>1225</v>
      </c>
      <c r="G507" s="64" t="s">
        <v>2180</v>
      </c>
      <c r="H507" s="64" t="s">
        <v>2181</v>
      </c>
      <c r="I507" s="56">
        <v>13404049899</v>
      </c>
      <c r="J507" s="56"/>
    </row>
    <row r="508" s="37" customFormat="1" ht="16.5" spans="1:10">
      <c r="A508" s="69" t="s">
        <v>3372</v>
      </c>
      <c r="B508" s="63" t="s">
        <v>2252</v>
      </c>
      <c r="C508" s="64" t="s">
        <v>58</v>
      </c>
      <c r="D508" s="57" t="s">
        <v>2253</v>
      </c>
      <c r="E508" s="63" t="s">
        <v>3373</v>
      </c>
      <c r="F508" s="56">
        <v>900</v>
      </c>
      <c r="G508" s="64" t="s">
        <v>2180</v>
      </c>
      <c r="H508" s="64" t="s">
        <v>2181</v>
      </c>
      <c r="I508" s="56">
        <v>13404049899</v>
      </c>
      <c r="J508" s="56"/>
    </row>
    <row r="509" s="37" customFormat="1" ht="31.5" spans="1:10">
      <c r="A509" s="69" t="s">
        <v>3374</v>
      </c>
      <c r="B509" s="63" t="s">
        <v>2256</v>
      </c>
      <c r="C509" s="64" t="s">
        <v>58</v>
      </c>
      <c r="D509" s="57">
        <v>2022</v>
      </c>
      <c r="E509" s="63" t="s">
        <v>3375</v>
      </c>
      <c r="F509" s="56">
        <v>837.63</v>
      </c>
      <c r="G509" s="64" t="s">
        <v>2138</v>
      </c>
      <c r="H509" s="64" t="s">
        <v>2139</v>
      </c>
      <c r="I509" s="56">
        <v>13882859868</v>
      </c>
      <c r="J509" s="56"/>
    </row>
    <row r="510" s="37" customFormat="1" ht="16.5" spans="1:10">
      <c r="A510" s="69" t="s">
        <v>3376</v>
      </c>
      <c r="B510" s="63" t="s">
        <v>2259</v>
      </c>
      <c r="C510" s="64" t="s">
        <v>58</v>
      </c>
      <c r="D510" s="57">
        <v>2023</v>
      </c>
      <c r="E510" s="63" t="s">
        <v>3377</v>
      </c>
      <c r="F510" s="56">
        <v>553.6</v>
      </c>
      <c r="G510" s="64" t="s">
        <v>2138</v>
      </c>
      <c r="H510" s="64" t="s">
        <v>2139</v>
      </c>
      <c r="I510" s="56">
        <v>13882859868</v>
      </c>
      <c r="J510" s="56"/>
    </row>
    <row r="511" s="37" customFormat="1" ht="33" spans="1:10">
      <c r="A511" s="69" t="s">
        <v>3378</v>
      </c>
      <c r="B511" s="63" t="s">
        <v>2262</v>
      </c>
      <c r="C511" s="64" t="s">
        <v>58</v>
      </c>
      <c r="D511" s="56">
        <v>2023</v>
      </c>
      <c r="E511" s="63" t="s">
        <v>3379</v>
      </c>
      <c r="F511" s="56">
        <v>950</v>
      </c>
      <c r="G511" s="64" t="s">
        <v>3380</v>
      </c>
      <c r="H511" s="56"/>
      <c r="I511" s="56"/>
      <c r="J511" s="56"/>
    </row>
    <row r="512" s="37" customFormat="1" ht="16.5" spans="1:10">
      <c r="A512" s="69" t="s">
        <v>3381</v>
      </c>
      <c r="B512" s="63" t="s">
        <v>2266</v>
      </c>
      <c r="C512" s="64" t="s">
        <v>58</v>
      </c>
      <c r="D512" s="56" t="s">
        <v>600</v>
      </c>
      <c r="E512" s="63" t="s">
        <v>2267</v>
      </c>
      <c r="F512" s="56">
        <v>1800</v>
      </c>
      <c r="G512" s="64" t="s">
        <v>155</v>
      </c>
      <c r="H512" s="64" t="s">
        <v>156</v>
      </c>
      <c r="I512" s="56">
        <v>18398851673</v>
      </c>
      <c r="J512" s="56"/>
    </row>
    <row r="513" s="37" customFormat="1" ht="48" spans="1:10">
      <c r="A513" s="69" t="s">
        <v>3382</v>
      </c>
      <c r="B513" s="63" t="s">
        <v>3383</v>
      </c>
      <c r="C513" s="64" t="s">
        <v>58</v>
      </c>
      <c r="D513" s="56" t="s">
        <v>119</v>
      </c>
      <c r="E513" s="63" t="s">
        <v>3384</v>
      </c>
      <c r="F513" s="56">
        <v>2000</v>
      </c>
      <c r="G513" s="64" t="s">
        <v>642</v>
      </c>
      <c r="H513" s="64" t="s">
        <v>643</v>
      </c>
      <c r="I513" s="56">
        <v>15982985691</v>
      </c>
      <c r="J513" s="56"/>
    </row>
    <row r="514" s="37" customFormat="1" ht="16.5" spans="1:10">
      <c r="A514" s="45" t="s">
        <v>42</v>
      </c>
      <c r="B514" s="55" t="s">
        <v>43</v>
      </c>
      <c r="C514" s="56"/>
      <c r="D514" s="56"/>
      <c r="E514" s="58"/>
      <c r="F514" s="50"/>
      <c r="G514" s="56"/>
      <c r="H514" s="56"/>
      <c r="I514" s="56"/>
      <c r="J514" s="56"/>
    </row>
    <row r="515" s="38" customFormat="1" ht="16.5" spans="1:10">
      <c r="A515" s="69" t="s">
        <v>3385</v>
      </c>
      <c r="B515" s="63" t="s">
        <v>2275</v>
      </c>
      <c r="C515" s="64" t="s">
        <v>58</v>
      </c>
      <c r="D515" s="57" t="s">
        <v>640</v>
      </c>
      <c r="E515" s="58" t="s">
        <v>3386</v>
      </c>
      <c r="F515" s="56">
        <v>2000</v>
      </c>
      <c r="G515" s="64" t="s">
        <v>571</v>
      </c>
      <c r="H515" s="64" t="s">
        <v>572</v>
      </c>
      <c r="I515" s="56">
        <v>13882883248</v>
      </c>
      <c r="J515" s="56"/>
    </row>
    <row r="516" s="38" customFormat="1" ht="16.5" spans="1:10">
      <c r="A516" s="69" t="s">
        <v>3387</v>
      </c>
      <c r="B516" s="63" t="s">
        <v>2278</v>
      </c>
      <c r="C516" s="64" t="s">
        <v>58</v>
      </c>
      <c r="D516" s="57">
        <v>2021</v>
      </c>
      <c r="E516" s="63" t="s">
        <v>2279</v>
      </c>
      <c r="F516" s="56">
        <v>2500</v>
      </c>
      <c r="G516" s="64" t="s">
        <v>564</v>
      </c>
      <c r="H516" s="64" t="s">
        <v>565</v>
      </c>
      <c r="I516" s="56">
        <v>18381951883</v>
      </c>
      <c r="J516" s="56"/>
    </row>
    <row r="517" s="37" customFormat="1" ht="122" customHeight="1" spans="1:10">
      <c r="A517" s="69" t="s">
        <v>3388</v>
      </c>
      <c r="B517" s="63" t="s">
        <v>2281</v>
      </c>
      <c r="C517" s="64" t="s">
        <v>1045</v>
      </c>
      <c r="D517" s="57" t="s">
        <v>87</v>
      </c>
      <c r="E517" s="63" t="s">
        <v>3389</v>
      </c>
      <c r="F517" s="56">
        <v>9800</v>
      </c>
      <c r="G517" s="64" t="s">
        <v>642</v>
      </c>
      <c r="H517" s="64" t="s">
        <v>643</v>
      </c>
      <c r="I517" s="56">
        <v>15982985691</v>
      </c>
      <c r="J517" s="56"/>
    </row>
    <row r="518" s="37" customFormat="1" ht="112" customHeight="1" spans="1:10">
      <c r="A518" s="69" t="s">
        <v>3390</v>
      </c>
      <c r="B518" s="63" t="s">
        <v>2284</v>
      </c>
      <c r="C518" s="64" t="s">
        <v>58</v>
      </c>
      <c r="D518" s="57" t="s">
        <v>87</v>
      </c>
      <c r="E518" s="63" t="s">
        <v>3391</v>
      </c>
      <c r="F518" s="56">
        <v>60000</v>
      </c>
      <c r="G518" s="64" t="s">
        <v>2286</v>
      </c>
      <c r="H518" s="64" t="s">
        <v>2287</v>
      </c>
      <c r="I518" s="56">
        <v>15908482306</v>
      </c>
      <c r="J518" s="56"/>
    </row>
    <row r="519" s="37" customFormat="1" ht="33" spans="1:10">
      <c r="A519" s="69" t="s">
        <v>3392</v>
      </c>
      <c r="B519" s="63" t="s">
        <v>2289</v>
      </c>
      <c r="C519" s="64" t="s">
        <v>58</v>
      </c>
      <c r="D519" s="57" t="s">
        <v>87</v>
      </c>
      <c r="E519" s="63" t="s">
        <v>3393</v>
      </c>
      <c r="F519" s="56">
        <v>6500</v>
      </c>
      <c r="G519" s="64" t="s">
        <v>2286</v>
      </c>
      <c r="H519" s="64" t="s">
        <v>2287</v>
      </c>
      <c r="I519" s="56">
        <v>15908482306</v>
      </c>
      <c r="J519" s="56"/>
    </row>
    <row r="520" s="37" customFormat="1" ht="33" spans="1:10">
      <c r="A520" s="69" t="s">
        <v>3394</v>
      </c>
      <c r="B520" s="63" t="s">
        <v>2292</v>
      </c>
      <c r="C520" s="64" t="s">
        <v>58</v>
      </c>
      <c r="D520" s="57" t="s">
        <v>87</v>
      </c>
      <c r="E520" s="63" t="s">
        <v>3395</v>
      </c>
      <c r="F520" s="56">
        <v>2500</v>
      </c>
      <c r="G520" s="64" t="s">
        <v>2286</v>
      </c>
      <c r="H520" s="64" t="s">
        <v>2287</v>
      </c>
      <c r="I520" s="56">
        <v>15908482306</v>
      </c>
      <c r="J520" s="56"/>
    </row>
    <row r="521" s="37" customFormat="1" ht="31.5" spans="1:10">
      <c r="A521" s="69" t="s">
        <v>3396</v>
      </c>
      <c r="B521" s="63" t="s">
        <v>2295</v>
      </c>
      <c r="C521" s="64" t="s">
        <v>58</v>
      </c>
      <c r="D521" s="57" t="s">
        <v>87</v>
      </c>
      <c r="E521" s="63" t="s">
        <v>3397</v>
      </c>
      <c r="F521" s="56">
        <v>3000</v>
      </c>
      <c r="G521" s="64" t="s">
        <v>2286</v>
      </c>
      <c r="H521" s="64" t="s">
        <v>2287</v>
      </c>
      <c r="I521" s="56">
        <v>15908482306</v>
      </c>
      <c r="J521" s="56"/>
    </row>
    <row r="522" s="37" customFormat="1" ht="31.5" spans="1:10">
      <c r="A522" s="69" t="s">
        <v>3398</v>
      </c>
      <c r="B522" s="63" t="s">
        <v>3399</v>
      </c>
      <c r="C522" s="64" t="s">
        <v>58</v>
      </c>
      <c r="D522" s="57" t="s">
        <v>87</v>
      </c>
      <c r="E522" s="63" t="s">
        <v>3400</v>
      </c>
      <c r="F522" s="56">
        <v>5000</v>
      </c>
      <c r="G522" s="64" t="s">
        <v>2286</v>
      </c>
      <c r="H522" s="64" t="s">
        <v>2287</v>
      </c>
      <c r="I522" s="56">
        <v>15908482306</v>
      </c>
      <c r="J522" s="56"/>
    </row>
    <row r="523" s="37" customFormat="1" ht="50.25" spans="1:10">
      <c r="A523" s="69" t="s">
        <v>3401</v>
      </c>
      <c r="B523" s="63" t="s">
        <v>3402</v>
      </c>
      <c r="C523" s="64" t="s">
        <v>58</v>
      </c>
      <c r="D523" s="57" t="s">
        <v>87</v>
      </c>
      <c r="E523" s="63" t="s">
        <v>3403</v>
      </c>
      <c r="F523" s="56">
        <v>6000</v>
      </c>
      <c r="G523" s="64" t="s">
        <v>2286</v>
      </c>
      <c r="H523" s="64" t="s">
        <v>2287</v>
      </c>
      <c r="I523" s="56">
        <v>15908482306</v>
      </c>
      <c r="J523" s="56"/>
    </row>
    <row r="524" s="37" customFormat="1" ht="16.5" spans="1:10">
      <c r="A524" s="69" t="s">
        <v>3404</v>
      </c>
      <c r="B524" s="63" t="s">
        <v>2320</v>
      </c>
      <c r="C524" s="64" t="s">
        <v>58</v>
      </c>
      <c r="D524" s="57" t="s">
        <v>87</v>
      </c>
      <c r="E524" s="63" t="s">
        <v>3405</v>
      </c>
      <c r="F524" s="56">
        <v>9000</v>
      </c>
      <c r="G524" s="64" t="s">
        <v>2286</v>
      </c>
      <c r="H524" s="64" t="s">
        <v>2287</v>
      </c>
      <c r="I524" s="56">
        <v>15908482306</v>
      </c>
      <c r="J524" s="56"/>
    </row>
    <row r="525" s="37" customFormat="1" ht="46.5" spans="1:10">
      <c r="A525" s="69" t="s">
        <v>3406</v>
      </c>
      <c r="B525" s="63" t="s">
        <v>3407</v>
      </c>
      <c r="C525" s="64" t="s">
        <v>58</v>
      </c>
      <c r="D525" s="57" t="s">
        <v>87</v>
      </c>
      <c r="E525" s="63" t="s">
        <v>3408</v>
      </c>
      <c r="F525" s="56">
        <v>38700</v>
      </c>
      <c r="G525" s="64" t="s">
        <v>2286</v>
      </c>
      <c r="H525" s="64" t="s">
        <v>2287</v>
      </c>
      <c r="I525" s="56">
        <v>15908482306</v>
      </c>
      <c r="J525" s="56"/>
    </row>
    <row r="526" s="37" customFormat="1" ht="16.5" spans="1:10">
      <c r="A526" s="69" t="s">
        <v>3409</v>
      </c>
      <c r="B526" s="63" t="s">
        <v>3410</v>
      </c>
      <c r="C526" s="64" t="s">
        <v>58</v>
      </c>
      <c r="D526" s="57" t="s">
        <v>87</v>
      </c>
      <c r="E526" s="63" t="s">
        <v>3411</v>
      </c>
      <c r="F526" s="56">
        <v>5000</v>
      </c>
      <c r="G526" s="64" t="s">
        <v>2286</v>
      </c>
      <c r="H526" s="64" t="s">
        <v>2287</v>
      </c>
      <c r="I526" s="56">
        <v>15908482306</v>
      </c>
      <c r="J526" s="56"/>
    </row>
    <row r="527" s="37" customFormat="1" ht="30" spans="1:10">
      <c r="A527" s="69" t="s">
        <v>3412</v>
      </c>
      <c r="B527" s="63" t="s">
        <v>2332</v>
      </c>
      <c r="C527" s="64" t="s">
        <v>58</v>
      </c>
      <c r="D527" s="57" t="s">
        <v>87</v>
      </c>
      <c r="E527" s="63" t="s">
        <v>2333</v>
      </c>
      <c r="F527" s="56">
        <v>15000</v>
      </c>
      <c r="G527" s="64" t="s">
        <v>2286</v>
      </c>
      <c r="H527" s="64" t="s">
        <v>2287</v>
      </c>
      <c r="I527" s="56">
        <v>15908482306</v>
      </c>
      <c r="J527" s="56"/>
    </row>
    <row r="528" s="37" customFormat="1" ht="16.5" spans="1:10">
      <c r="A528" s="69" t="s">
        <v>3413</v>
      </c>
      <c r="B528" s="63" t="s">
        <v>2338</v>
      </c>
      <c r="C528" s="64" t="s">
        <v>58</v>
      </c>
      <c r="D528" s="56" t="s">
        <v>164</v>
      </c>
      <c r="E528" s="63" t="s">
        <v>3414</v>
      </c>
      <c r="F528" s="56">
        <v>1600</v>
      </c>
      <c r="G528" s="64" t="s">
        <v>1368</v>
      </c>
      <c r="H528" s="64" t="s">
        <v>1369</v>
      </c>
      <c r="I528" s="56">
        <v>13551469065</v>
      </c>
      <c r="J528" s="56"/>
    </row>
    <row r="529" s="37" customFormat="1" ht="16.5" spans="1:10">
      <c r="A529" s="69" t="s">
        <v>3415</v>
      </c>
      <c r="B529" s="58" t="s">
        <v>3416</v>
      </c>
      <c r="C529" s="64" t="s">
        <v>1287</v>
      </c>
      <c r="D529" s="56" t="s">
        <v>164</v>
      </c>
      <c r="E529" s="63" t="s">
        <v>3417</v>
      </c>
      <c r="F529" s="56">
        <v>1000</v>
      </c>
      <c r="G529" s="64" t="s">
        <v>1077</v>
      </c>
      <c r="H529" s="64" t="s">
        <v>1405</v>
      </c>
      <c r="I529" s="56">
        <v>13908243978</v>
      </c>
      <c r="J529" s="56"/>
    </row>
    <row r="530" s="37" customFormat="1" ht="16.5" spans="1:10">
      <c r="A530" s="69" t="s">
        <v>3418</v>
      </c>
      <c r="B530" s="58" t="s">
        <v>3419</v>
      </c>
      <c r="C530" s="64" t="s">
        <v>58</v>
      </c>
      <c r="D530" s="56">
        <v>2023</v>
      </c>
      <c r="E530" s="63" t="s">
        <v>2345</v>
      </c>
      <c r="F530" s="56">
        <v>1000</v>
      </c>
      <c r="G530" s="64" t="s">
        <v>1077</v>
      </c>
      <c r="H530" s="64" t="s">
        <v>1405</v>
      </c>
      <c r="I530" s="56">
        <v>13908243978</v>
      </c>
      <c r="J530" s="56"/>
    </row>
    <row r="531" s="37" customFormat="1" ht="48" customHeight="1" spans="1:10">
      <c r="A531" s="69" t="s">
        <v>3420</v>
      </c>
      <c r="B531" s="63" t="s">
        <v>3421</v>
      </c>
      <c r="C531" s="64" t="s">
        <v>58</v>
      </c>
      <c r="D531" s="56">
        <v>2023</v>
      </c>
      <c r="E531" s="63" t="s">
        <v>3422</v>
      </c>
      <c r="F531" s="56">
        <v>970.5</v>
      </c>
      <c r="G531" s="64" t="s">
        <v>1508</v>
      </c>
      <c r="H531" s="64" t="s">
        <v>1519</v>
      </c>
      <c r="I531" s="56">
        <v>15808186345</v>
      </c>
      <c r="J531" s="56"/>
    </row>
    <row r="532" s="37" customFormat="1" ht="21" customHeight="1" spans="1:10">
      <c r="A532" s="69" t="s">
        <v>3423</v>
      </c>
      <c r="B532" s="63" t="s">
        <v>2350</v>
      </c>
      <c r="C532" s="64" t="s">
        <v>58</v>
      </c>
      <c r="D532" s="57" t="s">
        <v>87</v>
      </c>
      <c r="E532" s="63" t="s">
        <v>2351</v>
      </c>
      <c r="F532" s="56">
        <v>10000</v>
      </c>
      <c r="G532" s="64" t="s">
        <v>2352</v>
      </c>
      <c r="H532" s="56"/>
      <c r="I532" s="56"/>
      <c r="J532" s="56"/>
    </row>
  </sheetData>
  <mergeCells count="13">
    <mergeCell ref="A1:J1"/>
    <mergeCell ref="A5:B5"/>
    <mergeCell ref="C5:D5"/>
    <mergeCell ref="A2:A4"/>
    <mergeCell ref="B2:B4"/>
    <mergeCell ref="C2:C4"/>
    <mergeCell ref="D2:D4"/>
    <mergeCell ref="E2:E4"/>
    <mergeCell ref="F2:F4"/>
    <mergeCell ref="G2:G4"/>
    <mergeCell ref="H2:H4"/>
    <mergeCell ref="I2:I4"/>
    <mergeCell ref="J2:J4"/>
  </mergeCells>
  <dataValidations count="1">
    <dataValidation type="list" allowBlank="1" showInputMessage="1" showErrorMessage="1" sqref="C508 C509">
      <formula1>"新建,改扩建"</formula1>
    </dataValidation>
  </dataValidations>
  <pageMargins left="0.751388888888889" right="0.751388888888889" top="1" bottom="1" header="0.511805555555556" footer="0.511805555555556"/>
  <pageSetup paperSize="9" scale="53" firstPageNumber="71" fitToHeight="0" orientation="landscape" useFirstPageNumber="1" horizontalDpi="600"/>
  <headerFooter differentOddEven="1">
    <oddFooter>&amp;R— &amp;P —</oddFooter>
    <evenFooter>&amp;L— &amp;P —</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2"/>
  <sheetViews>
    <sheetView view="pageBreakPreview" zoomScale="85" zoomScaleNormal="85" workbookViewId="0">
      <pane ySplit="1" topLeftCell="A140" activePane="bottomLeft" state="frozen"/>
      <selection/>
      <selection pane="bottomLeft" activeCell="B11" sqref="$A1:$XFD1048576"/>
    </sheetView>
  </sheetViews>
  <sheetFormatPr defaultColWidth="9" defaultRowHeight="13.5"/>
  <cols>
    <col min="1" max="1" width="9" style="3"/>
    <col min="2" max="2" width="45.375" style="1" customWidth="1"/>
    <col min="3" max="3" width="9" style="1"/>
    <col min="4" max="4" width="14.625" style="3" customWidth="1"/>
    <col min="5" max="5" width="58.375" style="4" customWidth="1"/>
    <col min="6" max="6" width="14.25" style="5" customWidth="1"/>
    <col min="7" max="7" width="25.625" style="1" customWidth="1"/>
    <col min="8" max="8" width="14.125" style="1"/>
    <col min="9" max="9" width="17.375" style="1"/>
    <col min="10" max="10" width="11.625" style="1"/>
    <col min="11" max="16384" width="9" style="1"/>
  </cols>
  <sheetData>
    <row r="1" s="1" customFormat="1" ht="25.5" spans="1:10">
      <c r="A1" s="7" t="s">
        <v>3424</v>
      </c>
      <c r="B1" s="32"/>
      <c r="C1" s="32"/>
      <c r="D1" s="32"/>
      <c r="E1" s="32"/>
      <c r="F1" s="32"/>
      <c r="G1" s="32"/>
      <c r="H1" s="32"/>
      <c r="I1" s="32"/>
      <c r="J1" s="32"/>
    </row>
    <row r="2" s="1" customFormat="1" spans="1:10">
      <c r="A2" s="8" t="s">
        <v>2</v>
      </c>
      <c r="B2" s="9" t="s">
        <v>45</v>
      </c>
      <c r="C2" s="10" t="s">
        <v>46</v>
      </c>
      <c r="D2" s="8" t="s">
        <v>47</v>
      </c>
      <c r="E2" s="10" t="s">
        <v>48</v>
      </c>
      <c r="F2" s="10" t="s">
        <v>49</v>
      </c>
      <c r="G2" s="10" t="s">
        <v>50</v>
      </c>
      <c r="H2" s="10" t="s">
        <v>51</v>
      </c>
      <c r="I2" s="10" t="s">
        <v>52</v>
      </c>
      <c r="J2" s="10" t="s">
        <v>53</v>
      </c>
    </row>
    <row r="3" s="1" customFormat="1" spans="1:10">
      <c r="A3" s="11"/>
      <c r="B3" s="12"/>
      <c r="C3" s="13"/>
      <c r="D3" s="11"/>
      <c r="E3" s="13"/>
      <c r="F3" s="13"/>
      <c r="G3" s="13"/>
      <c r="H3" s="13"/>
      <c r="I3" s="13"/>
      <c r="J3" s="13"/>
    </row>
    <row r="4" s="1" customFormat="1" spans="1:10">
      <c r="A4" s="11"/>
      <c r="B4" s="12"/>
      <c r="C4" s="13"/>
      <c r="D4" s="11"/>
      <c r="E4" s="13"/>
      <c r="F4" s="13"/>
      <c r="G4" s="13"/>
      <c r="H4" s="13"/>
      <c r="I4" s="13"/>
      <c r="J4" s="13"/>
    </row>
    <row r="5" s="1" customFormat="1" ht="16.5" spans="1:10">
      <c r="A5" s="14" t="s">
        <v>3425</v>
      </c>
      <c r="B5" s="15"/>
      <c r="C5" s="16"/>
      <c r="D5" s="15"/>
      <c r="E5" s="17"/>
      <c r="F5" s="16">
        <f>SUM(F6:F162)</f>
        <v>5802637.8</v>
      </c>
      <c r="G5" s="16"/>
      <c r="H5" s="16"/>
      <c r="I5" s="16"/>
      <c r="J5" s="16"/>
    </row>
    <row r="6" s="1" customFormat="1" ht="16.5" spans="1:10">
      <c r="A6" s="10" t="s">
        <v>11</v>
      </c>
      <c r="B6" s="10" t="s">
        <v>12</v>
      </c>
      <c r="C6" s="18"/>
      <c r="D6" s="23"/>
      <c r="E6" s="20"/>
      <c r="F6" s="13"/>
      <c r="G6" s="18"/>
      <c r="H6" s="18"/>
      <c r="I6" s="18"/>
      <c r="J6" s="18"/>
    </row>
    <row r="7" s="1" customFormat="1" ht="16.5" spans="1:10">
      <c r="A7" s="10" t="s">
        <v>13</v>
      </c>
      <c r="B7" s="10" t="s">
        <v>14</v>
      </c>
      <c r="C7" s="18"/>
      <c r="D7" s="19"/>
      <c r="E7" s="20"/>
      <c r="F7" s="13"/>
      <c r="G7" s="18"/>
      <c r="H7" s="18"/>
      <c r="I7" s="18"/>
      <c r="J7" s="18"/>
    </row>
    <row r="8" s="1" customFormat="1" ht="16.5" spans="1:10">
      <c r="A8" s="13">
        <v>1</v>
      </c>
      <c r="B8" s="10" t="s">
        <v>55</v>
      </c>
      <c r="C8" s="18"/>
      <c r="D8" s="19"/>
      <c r="E8" s="20"/>
      <c r="F8" s="13"/>
      <c r="G8" s="18"/>
      <c r="H8" s="18"/>
      <c r="I8" s="18"/>
      <c r="J8" s="18"/>
    </row>
    <row r="9" s="2" customFormat="1" ht="33" spans="1:10">
      <c r="A9" s="21" t="s">
        <v>3426</v>
      </c>
      <c r="B9" s="22" t="s">
        <v>3427</v>
      </c>
      <c r="C9" s="22" t="s">
        <v>58</v>
      </c>
      <c r="D9" s="23" t="s">
        <v>87</v>
      </c>
      <c r="E9" s="24" t="s">
        <v>3428</v>
      </c>
      <c r="F9" s="18">
        <v>3600000</v>
      </c>
      <c r="G9" s="22" t="s">
        <v>66</v>
      </c>
      <c r="H9" s="22" t="s">
        <v>62</v>
      </c>
      <c r="I9" s="18">
        <v>13547225674</v>
      </c>
      <c r="J9" s="18"/>
    </row>
    <row r="10" s="1" customFormat="1" ht="16.5" spans="1:10">
      <c r="A10" s="15" t="s">
        <v>83</v>
      </c>
      <c r="B10" s="25" t="s">
        <v>84</v>
      </c>
      <c r="C10" s="26"/>
      <c r="D10" s="27"/>
      <c r="E10" s="28"/>
      <c r="F10" s="16"/>
      <c r="G10" s="19"/>
      <c r="H10" s="19"/>
      <c r="I10" s="19"/>
      <c r="J10" s="19"/>
    </row>
    <row r="11" s="1" customFormat="1" ht="16.5" spans="1:10">
      <c r="A11" s="21" t="s">
        <v>3429</v>
      </c>
      <c r="B11" s="22" t="s">
        <v>90</v>
      </c>
      <c r="C11" s="22" t="s">
        <v>58</v>
      </c>
      <c r="D11" s="23" t="s">
        <v>91</v>
      </c>
      <c r="E11" s="24" t="s">
        <v>3430</v>
      </c>
      <c r="F11" s="18">
        <v>1400</v>
      </c>
      <c r="G11" s="22" t="s">
        <v>66</v>
      </c>
      <c r="H11" s="22" t="s">
        <v>62</v>
      </c>
      <c r="I11" s="18">
        <v>13547225674</v>
      </c>
      <c r="J11" s="18"/>
    </row>
    <row r="12" s="1" customFormat="1" ht="16.5" spans="1:10">
      <c r="A12" s="13">
        <v>3</v>
      </c>
      <c r="B12" s="10" t="s">
        <v>148</v>
      </c>
      <c r="C12" s="18"/>
      <c r="D12" s="19"/>
      <c r="E12" s="20"/>
      <c r="F12" s="13"/>
      <c r="G12" s="18"/>
      <c r="H12" s="18"/>
      <c r="I12" s="18"/>
      <c r="J12" s="18"/>
    </row>
    <row r="13" s="2" customFormat="1" ht="33" spans="1:10">
      <c r="A13" s="21" t="s">
        <v>3431</v>
      </c>
      <c r="B13" s="22" t="s">
        <v>3432</v>
      </c>
      <c r="C13" s="22" t="s">
        <v>58</v>
      </c>
      <c r="D13" s="23" t="s">
        <v>112</v>
      </c>
      <c r="E13" s="24" t="s">
        <v>3433</v>
      </c>
      <c r="F13" s="18">
        <v>70000</v>
      </c>
      <c r="G13" s="22" t="s">
        <v>98</v>
      </c>
      <c r="H13" s="22" t="s">
        <v>99</v>
      </c>
      <c r="I13" s="18">
        <v>13548293499</v>
      </c>
      <c r="J13" s="18"/>
    </row>
    <row r="14" s="1" customFormat="1" ht="16.5" spans="1:10">
      <c r="A14" s="21" t="s">
        <v>3434</v>
      </c>
      <c r="B14" s="22" t="s">
        <v>153</v>
      </c>
      <c r="C14" s="22" t="s">
        <v>58</v>
      </c>
      <c r="D14" s="23" t="s">
        <v>87</v>
      </c>
      <c r="E14" s="24" t="s">
        <v>3435</v>
      </c>
      <c r="F14" s="18">
        <v>5800</v>
      </c>
      <c r="G14" s="22" t="s">
        <v>155</v>
      </c>
      <c r="H14" s="22" t="s">
        <v>156</v>
      </c>
      <c r="I14" s="18">
        <v>18398851673</v>
      </c>
      <c r="J14" s="18"/>
    </row>
    <row r="15" s="1" customFormat="1" ht="16.5" spans="1:10">
      <c r="A15" s="13">
        <v>4</v>
      </c>
      <c r="B15" s="10" t="s">
        <v>161</v>
      </c>
      <c r="C15" s="18"/>
      <c r="D15" s="19"/>
      <c r="E15" s="20"/>
      <c r="F15" s="13"/>
      <c r="G15" s="18"/>
      <c r="H15" s="18"/>
      <c r="I15" s="18"/>
      <c r="J15" s="18"/>
    </row>
    <row r="16" s="2" customFormat="1" ht="16.5" spans="1:10">
      <c r="A16" s="21" t="s">
        <v>3436</v>
      </c>
      <c r="B16" s="22" t="s">
        <v>3437</v>
      </c>
      <c r="C16" s="22" t="s">
        <v>58</v>
      </c>
      <c r="D16" s="23" t="s">
        <v>59</v>
      </c>
      <c r="E16" s="24" t="s">
        <v>3438</v>
      </c>
      <c r="F16" s="18">
        <v>2580</v>
      </c>
      <c r="G16" s="22" t="s">
        <v>98</v>
      </c>
      <c r="H16" s="22" t="s">
        <v>99</v>
      </c>
      <c r="I16" s="18">
        <v>13548293499</v>
      </c>
      <c r="J16" s="18"/>
    </row>
    <row r="17" s="2" customFormat="1" ht="16.5" spans="1:10">
      <c r="A17" s="21" t="s">
        <v>3439</v>
      </c>
      <c r="B17" s="22" t="s">
        <v>3440</v>
      </c>
      <c r="C17" s="22" t="s">
        <v>58</v>
      </c>
      <c r="D17" s="23" t="s">
        <v>59</v>
      </c>
      <c r="E17" s="24" t="s">
        <v>3441</v>
      </c>
      <c r="F17" s="18">
        <v>3000</v>
      </c>
      <c r="G17" s="22" t="s">
        <v>98</v>
      </c>
      <c r="H17" s="22" t="s">
        <v>99</v>
      </c>
      <c r="I17" s="18">
        <v>13548293499</v>
      </c>
      <c r="J17" s="18"/>
    </row>
    <row r="18" s="2" customFormat="1" ht="16.5" spans="1:10">
      <c r="A18" s="21" t="s">
        <v>3442</v>
      </c>
      <c r="B18" s="22" t="s">
        <v>3443</v>
      </c>
      <c r="C18" s="22" t="s">
        <v>58</v>
      </c>
      <c r="D18" s="23" t="s">
        <v>59</v>
      </c>
      <c r="E18" s="24" t="s">
        <v>3444</v>
      </c>
      <c r="F18" s="18">
        <v>3300</v>
      </c>
      <c r="G18" s="22" t="s">
        <v>98</v>
      </c>
      <c r="H18" s="22" t="s">
        <v>99</v>
      </c>
      <c r="I18" s="18">
        <v>13548293499</v>
      </c>
      <c r="J18" s="18"/>
    </row>
    <row r="19" s="2" customFormat="1" ht="16.5" spans="1:10">
      <c r="A19" s="21" t="s">
        <v>3445</v>
      </c>
      <c r="B19" s="22" t="s">
        <v>3446</v>
      </c>
      <c r="C19" s="22" t="s">
        <v>58</v>
      </c>
      <c r="D19" s="23" t="s">
        <v>59</v>
      </c>
      <c r="E19" s="24" t="s">
        <v>3447</v>
      </c>
      <c r="F19" s="18">
        <v>5700</v>
      </c>
      <c r="G19" s="22" t="s">
        <v>98</v>
      </c>
      <c r="H19" s="22" t="s">
        <v>99</v>
      </c>
      <c r="I19" s="18">
        <v>13548293499</v>
      </c>
      <c r="J19" s="18"/>
    </row>
    <row r="20" s="2" customFormat="1" ht="16.5" spans="1:10">
      <c r="A20" s="21" t="s">
        <v>3448</v>
      </c>
      <c r="B20" s="22" t="s">
        <v>3449</v>
      </c>
      <c r="C20" s="22" t="s">
        <v>58</v>
      </c>
      <c r="D20" s="23" t="s">
        <v>59</v>
      </c>
      <c r="E20" s="24" t="s">
        <v>3450</v>
      </c>
      <c r="F20" s="18">
        <v>2400</v>
      </c>
      <c r="G20" s="22" t="s">
        <v>98</v>
      </c>
      <c r="H20" s="22" t="s">
        <v>99</v>
      </c>
      <c r="I20" s="18">
        <v>13548293499</v>
      </c>
      <c r="J20" s="18"/>
    </row>
    <row r="21" s="2" customFormat="1" ht="16.5" spans="1:10">
      <c r="A21" s="21" t="s">
        <v>3451</v>
      </c>
      <c r="B21" s="22" t="s">
        <v>3452</v>
      </c>
      <c r="C21" s="22" t="s">
        <v>58</v>
      </c>
      <c r="D21" s="23" t="s">
        <v>59</v>
      </c>
      <c r="E21" s="24" t="s">
        <v>3444</v>
      </c>
      <c r="F21" s="18">
        <v>3300</v>
      </c>
      <c r="G21" s="22" t="s">
        <v>98</v>
      </c>
      <c r="H21" s="22" t="s">
        <v>99</v>
      </c>
      <c r="I21" s="18">
        <v>13548293499</v>
      </c>
      <c r="J21" s="18"/>
    </row>
    <row r="22" s="2" customFormat="1" ht="16.5" spans="1:10">
      <c r="A22" s="21" t="s">
        <v>3453</v>
      </c>
      <c r="B22" s="22" t="s">
        <v>3454</v>
      </c>
      <c r="C22" s="22" t="s">
        <v>58</v>
      </c>
      <c r="D22" s="23" t="s">
        <v>59</v>
      </c>
      <c r="E22" s="24" t="s">
        <v>3441</v>
      </c>
      <c r="F22" s="18">
        <v>3000</v>
      </c>
      <c r="G22" s="22" t="s">
        <v>98</v>
      </c>
      <c r="H22" s="22" t="s">
        <v>99</v>
      </c>
      <c r="I22" s="18">
        <v>13548293499</v>
      </c>
      <c r="J22" s="18"/>
    </row>
    <row r="23" s="2" customFormat="1" ht="16.5" spans="1:10">
      <c r="A23" s="21" t="s">
        <v>3455</v>
      </c>
      <c r="B23" s="22" t="s">
        <v>3456</v>
      </c>
      <c r="C23" s="22" t="s">
        <v>58</v>
      </c>
      <c r="D23" s="23" t="s">
        <v>59</v>
      </c>
      <c r="E23" s="24" t="s">
        <v>3457</v>
      </c>
      <c r="F23" s="18">
        <v>6600</v>
      </c>
      <c r="G23" s="22" t="s">
        <v>98</v>
      </c>
      <c r="H23" s="22" t="s">
        <v>99</v>
      </c>
      <c r="I23" s="18">
        <v>13548293499</v>
      </c>
      <c r="J23" s="18"/>
    </row>
    <row r="24" s="2" customFormat="1" ht="16.5" spans="1:10">
      <c r="A24" s="21" t="s">
        <v>3458</v>
      </c>
      <c r="B24" s="22" t="s">
        <v>3459</v>
      </c>
      <c r="C24" s="22" t="s">
        <v>58</v>
      </c>
      <c r="D24" s="23" t="s">
        <v>59</v>
      </c>
      <c r="E24" s="24" t="s">
        <v>3460</v>
      </c>
      <c r="F24" s="18">
        <v>2700</v>
      </c>
      <c r="G24" s="22" t="s">
        <v>98</v>
      </c>
      <c r="H24" s="22" t="s">
        <v>99</v>
      </c>
      <c r="I24" s="18">
        <v>13548293499</v>
      </c>
      <c r="J24" s="18"/>
    </row>
    <row r="25" s="2" customFormat="1" ht="16.5" spans="1:10">
      <c r="A25" s="21" t="s">
        <v>3461</v>
      </c>
      <c r="B25" s="22" t="s">
        <v>3462</v>
      </c>
      <c r="C25" s="22" t="s">
        <v>58</v>
      </c>
      <c r="D25" s="23" t="s">
        <v>59</v>
      </c>
      <c r="E25" s="24" t="s">
        <v>3450</v>
      </c>
      <c r="F25" s="18">
        <v>2400</v>
      </c>
      <c r="G25" s="22" t="s">
        <v>98</v>
      </c>
      <c r="H25" s="22" t="s">
        <v>99</v>
      </c>
      <c r="I25" s="18">
        <v>13548293499</v>
      </c>
      <c r="J25" s="18"/>
    </row>
    <row r="26" s="2" customFormat="1" ht="16.5" spans="1:10">
      <c r="A26" s="21" t="s">
        <v>3463</v>
      </c>
      <c r="B26" s="22" t="s">
        <v>3464</v>
      </c>
      <c r="C26" s="22" t="s">
        <v>58</v>
      </c>
      <c r="D26" s="23" t="s">
        <v>59</v>
      </c>
      <c r="E26" s="24" t="s">
        <v>3465</v>
      </c>
      <c r="F26" s="18">
        <v>3900</v>
      </c>
      <c r="G26" s="22" t="s">
        <v>98</v>
      </c>
      <c r="H26" s="22" t="s">
        <v>99</v>
      </c>
      <c r="I26" s="18">
        <v>13548293499</v>
      </c>
      <c r="J26" s="18"/>
    </row>
    <row r="27" s="2" customFormat="1" ht="16.5" spans="1:10">
      <c r="A27" s="21" t="s">
        <v>3466</v>
      </c>
      <c r="B27" s="22" t="s">
        <v>3467</v>
      </c>
      <c r="C27" s="22" t="s">
        <v>58</v>
      </c>
      <c r="D27" s="23" t="s">
        <v>59</v>
      </c>
      <c r="E27" s="24" t="s">
        <v>3468</v>
      </c>
      <c r="F27" s="18">
        <v>1800</v>
      </c>
      <c r="G27" s="22" t="s">
        <v>98</v>
      </c>
      <c r="H27" s="22" t="s">
        <v>99</v>
      </c>
      <c r="I27" s="18">
        <v>13548293499</v>
      </c>
      <c r="J27" s="18"/>
    </row>
    <row r="28" s="2" customFormat="1" ht="16.5" spans="1:10">
      <c r="A28" s="21" t="s">
        <v>3469</v>
      </c>
      <c r="B28" s="22" t="s">
        <v>3470</v>
      </c>
      <c r="C28" s="22" t="s">
        <v>58</v>
      </c>
      <c r="D28" s="23" t="s">
        <v>59</v>
      </c>
      <c r="E28" s="24" t="s">
        <v>3471</v>
      </c>
      <c r="F28" s="18">
        <v>1500</v>
      </c>
      <c r="G28" s="22" t="s">
        <v>98</v>
      </c>
      <c r="H28" s="22" t="s">
        <v>99</v>
      </c>
      <c r="I28" s="18">
        <v>13548293499</v>
      </c>
      <c r="J28" s="18"/>
    </row>
    <row r="29" s="2" customFormat="1" ht="16.5" spans="1:10">
      <c r="A29" s="21" t="s">
        <v>3472</v>
      </c>
      <c r="B29" s="22" t="s">
        <v>3473</v>
      </c>
      <c r="C29" s="22" t="s">
        <v>58</v>
      </c>
      <c r="D29" s="23" t="s">
        <v>59</v>
      </c>
      <c r="E29" s="24" t="s">
        <v>3474</v>
      </c>
      <c r="F29" s="18">
        <v>900</v>
      </c>
      <c r="G29" s="22" t="s">
        <v>98</v>
      </c>
      <c r="H29" s="22" t="s">
        <v>99</v>
      </c>
      <c r="I29" s="18">
        <v>13548293499</v>
      </c>
      <c r="J29" s="18"/>
    </row>
    <row r="30" s="2" customFormat="1" ht="16.5" spans="1:10">
      <c r="A30" s="21" t="s">
        <v>3475</v>
      </c>
      <c r="B30" s="22" t="s">
        <v>3476</v>
      </c>
      <c r="C30" s="22" t="s">
        <v>58</v>
      </c>
      <c r="D30" s="23" t="s">
        <v>59</v>
      </c>
      <c r="E30" s="24" t="s">
        <v>3477</v>
      </c>
      <c r="F30" s="18">
        <v>4200</v>
      </c>
      <c r="G30" s="22" t="s">
        <v>98</v>
      </c>
      <c r="H30" s="22" t="s">
        <v>99</v>
      </c>
      <c r="I30" s="18">
        <v>13548293499</v>
      </c>
      <c r="J30" s="18"/>
    </row>
    <row r="31" s="2" customFormat="1" ht="16.5" spans="1:10">
      <c r="A31" s="21" t="s">
        <v>3478</v>
      </c>
      <c r="B31" s="22" t="s">
        <v>3479</v>
      </c>
      <c r="C31" s="22" t="s">
        <v>58</v>
      </c>
      <c r="D31" s="23" t="s">
        <v>59</v>
      </c>
      <c r="E31" s="24" t="s">
        <v>3480</v>
      </c>
      <c r="F31" s="18">
        <v>2280</v>
      </c>
      <c r="G31" s="22" t="s">
        <v>98</v>
      </c>
      <c r="H31" s="22" t="s">
        <v>99</v>
      </c>
      <c r="I31" s="18">
        <v>13548293499</v>
      </c>
      <c r="J31" s="18"/>
    </row>
    <row r="32" s="2" customFormat="1" ht="16.5" spans="1:10">
      <c r="A32" s="21" t="s">
        <v>3481</v>
      </c>
      <c r="B32" s="22" t="s">
        <v>3482</v>
      </c>
      <c r="C32" s="22" t="s">
        <v>58</v>
      </c>
      <c r="D32" s="23" t="s">
        <v>59</v>
      </c>
      <c r="E32" s="24" t="s">
        <v>3483</v>
      </c>
      <c r="F32" s="18">
        <v>5100</v>
      </c>
      <c r="G32" s="22" t="s">
        <v>98</v>
      </c>
      <c r="H32" s="22" t="s">
        <v>99</v>
      </c>
      <c r="I32" s="18">
        <v>13548293499</v>
      </c>
      <c r="J32" s="18"/>
    </row>
    <row r="33" s="2" customFormat="1" ht="16.5" spans="1:10">
      <c r="A33" s="21" t="s">
        <v>3484</v>
      </c>
      <c r="B33" s="22" t="s">
        <v>3485</v>
      </c>
      <c r="C33" s="22" t="s">
        <v>58</v>
      </c>
      <c r="D33" s="23" t="s">
        <v>59</v>
      </c>
      <c r="E33" s="24" t="s">
        <v>3444</v>
      </c>
      <c r="F33" s="18">
        <v>3300</v>
      </c>
      <c r="G33" s="22" t="s">
        <v>98</v>
      </c>
      <c r="H33" s="22" t="s">
        <v>99</v>
      </c>
      <c r="I33" s="18">
        <v>13548293499</v>
      </c>
      <c r="J33" s="18"/>
    </row>
    <row r="34" s="2" customFormat="1" ht="16.5" spans="1:10">
      <c r="A34" s="21" t="s">
        <v>3486</v>
      </c>
      <c r="B34" s="22" t="s">
        <v>3487</v>
      </c>
      <c r="C34" s="22" t="s">
        <v>58</v>
      </c>
      <c r="D34" s="23" t="s">
        <v>59</v>
      </c>
      <c r="E34" s="24" t="s">
        <v>3488</v>
      </c>
      <c r="F34" s="18">
        <v>6000</v>
      </c>
      <c r="G34" s="22" t="s">
        <v>98</v>
      </c>
      <c r="H34" s="22" t="s">
        <v>99</v>
      </c>
      <c r="I34" s="18">
        <v>13548293499</v>
      </c>
      <c r="J34" s="18"/>
    </row>
    <row r="35" s="2" customFormat="1" ht="16.5" spans="1:10">
      <c r="A35" s="21" t="s">
        <v>3489</v>
      </c>
      <c r="B35" s="22" t="s">
        <v>3490</v>
      </c>
      <c r="C35" s="22" t="s">
        <v>58</v>
      </c>
      <c r="D35" s="23" t="s">
        <v>59</v>
      </c>
      <c r="E35" s="24" t="s">
        <v>3491</v>
      </c>
      <c r="F35" s="18">
        <v>3600</v>
      </c>
      <c r="G35" s="22" t="s">
        <v>98</v>
      </c>
      <c r="H35" s="22" t="s">
        <v>99</v>
      </c>
      <c r="I35" s="18">
        <v>13548293499</v>
      </c>
      <c r="J35" s="18"/>
    </row>
    <row r="36" s="2" customFormat="1" ht="16.5" spans="1:10">
      <c r="A36" s="21" t="s">
        <v>3492</v>
      </c>
      <c r="B36" s="22" t="s">
        <v>3493</v>
      </c>
      <c r="C36" s="22" t="s">
        <v>58</v>
      </c>
      <c r="D36" s="23" t="s">
        <v>59</v>
      </c>
      <c r="E36" s="24" t="s">
        <v>3488</v>
      </c>
      <c r="F36" s="18">
        <v>6000</v>
      </c>
      <c r="G36" s="22" t="s">
        <v>98</v>
      </c>
      <c r="H36" s="22" t="s">
        <v>99</v>
      </c>
      <c r="I36" s="18">
        <v>13548293499</v>
      </c>
      <c r="J36" s="18"/>
    </row>
    <row r="37" s="2" customFormat="1" ht="16.5" spans="1:10">
      <c r="A37" s="21" t="s">
        <v>3494</v>
      </c>
      <c r="B37" s="22" t="s">
        <v>3495</v>
      </c>
      <c r="C37" s="22" t="s">
        <v>58</v>
      </c>
      <c r="D37" s="23" t="s">
        <v>59</v>
      </c>
      <c r="E37" s="24" t="s">
        <v>3491</v>
      </c>
      <c r="F37" s="18">
        <v>3600</v>
      </c>
      <c r="G37" s="22" t="s">
        <v>98</v>
      </c>
      <c r="H37" s="22" t="s">
        <v>99</v>
      </c>
      <c r="I37" s="18">
        <v>13548293499</v>
      </c>
      <c r="J37" s="18"/>
    </row>
    <row r="38" s="2" customFormat="1" ht="16.5" spans="1:10">
      <c r="A38" s="21" t="s">
        <v>3496</v>
      </c>
      <c r="B38" s="22" t="s">
        <v>3497</v>
      </c>
      <c r="C38" s="22" t="s">
        <v>58</v>
      </c>
      <c r="D38" s="23" t="s">
        <v>59</v>
      </c>
      <c r="E38" s="24" t="s">
        <v>3471</v>
      </c>
      <c r="F38" s="18">
        <v>1500</v>
      </c>
      <c r="G38" s="22" t="s">
        <v>98</v>
      </c>
      <c r="H38" s="22" t="s">
        <v>99</v>
      </c>
      <c r="I38" s="18">
        <v>13548293499</v>
      </c>
      <c r="J38" s="18"/>
    </row>
    <row r="39" s="2" customFormat="1" ht="16.5" spans="1:10">
      <c r="A39" s="21" t="s">
        <v>3498</v>
      </c>
      <c r="B39" s="22" t="s">
        <v>3499</v>
      </c>
      <c r="C39" s="22" t="s">
        <v>58</v>
      </c>
      <c r="D39" s="23" t="s">
        <v>59</v>
      </c>
      <c r="E39" s="24" t="s">
        <v>3468</v>
      </c>
      <c r="F39" s="18">
        <v>1800</v>
      </c>
      <c r="G39" s="22" t="s">
        <v>98</v>
      </c>
      <c r="H39" s="22" t="s">
        <v>99</v>
      </c>
      <c r="I39" s="18">
        <v>13548293499</v>
      </c>
      <c r="J39" s="18"/>
    </row>
    <row r="40" s="2" customFormat="1" ht="16.5" spans="1:10">
      <c r="A40" s="21" t="s">
        <v>3500</v>
      </c>
      <c r="B40" s="22" t="s">
        <v>3501</v>
      </c>
      <c r="C40" s="22" t="s">
        <v>58</v>
      </c>
      <c r="D40" s="23" t="s">
        <v>59</v>
      </c>
      <c r="E40" s="24" t="s">
        <v>3502</v>
      </c>
      <c r="F40" s="18">
        <v>4800</v>
      </c>
      <c r="G40" s="22" t="s">
        <v>98</v>
      </c>
      <c r="H40" s="22" t="s">
        <v>99</v>
      </c>
      <c r="I40" s="18">
        <v>13548293499</v>
      </c>
      <c r="J40" s="18"/>
    </row>
    <row r="41" s="2" customFormat="1" ht="16.5" spans="1:10">
      <c r="A41" s="21" t="s">
        <v>3503</v>
      </c>
      <c r="B41" s="22" t="s">
        <v>3504</v>
      </c>
      <c r="C41" s="22" t="s">
        <v>58</v>
      </c>
      <c r="D41" s="23" t="s">
        <v>59</v>
      </c>
      <c r="E41" s="24" t="s">
        <v>3505</v>
      </c>
      <c r="F41" s="18">
        <v>300</v>
      </c>
      <c r="G41" s="22" t="s">
        <v>98</v>
      </c>
      <c r="H41" s="22" t="s">
        <v>99</v>
      </c>
      <c r="I41" s="18">
        <v>13548293499</v>
      </c>
      <c r="J41" s="18"/>
    </row>
    <row r="42" s="2" customFormat="1" ht="16.5" spans="1:10">
      <c r="A42" s="21" t="s">
        <v>3506</v>
      </c>
      <c r="B42" s="22" t="s">
        <v>3507</v>
      </c>
      <c r="C42" s="22" t="s">
        <v>58</v>
      </c>
      <c r="D42" s="23" t="s">
        <v>59</v>
      </c>
      <c r="E42" s="24" t="s">
        <v>3508</v>
      </c>
      <c r="F42" s="18">
        <v>7200</v>
      </c>
      <c r="G42" s="22" t="s">
        <v>98</v>
      </c>
      <c r="H42" s="22" t="s">
        <v>99</v>
      </c>
      <c r="I42" s="18">
        <v>13548293499</v>
      </c>
      <c r="J42" s="18"/>
    </row>
    <row r="43" s="2" customFormat="1" ht="16.5" spans="1:10">
      <c r="A43" s="21" t="s">
        <v>3509</v>
      </c>
      <c r="B43" s="22" t="s">
        <v>3510</v>
      </c>
      <c r="C43" s="22" t="s">
        <v>58</v>
      </c>
      <c r="D43" s="23" t="s">
        <v>59</v>
      </c>
      <c r="E43" s="24" t="s">
        <v>3465</v>
      </c>
      <c r="F43" s="18">
        <v>3900</v>
      </c>
      <c r="G43" s="22" t="s">
        <v>98</v>
      </c>
      <c r="H43" s="22" t="s">
        <v>99</v>
      </c>
      <c r="I43" s="18">
        <v>13548293499</v>
      </c>
      <c r="J43" s="18"/>
    </row>
    <row r="44" s="2" customFormat="1" ht="16.5" spans="1:10">
      <c r="A44" s="21" t="s">
        <v>3511</v>
      </c>
      <c r="B44" s="22" t="s">
        <v>3512</v>
      </c>
      <c r="C44" s="22" t="s">
        <v>58</v>
      </c>
      <c r="D44" s="23" t="s">
        <v>59</v>
      </c>
      <c r="E44" s="24" t="s">
        <v>3513</v>
      </c>
      <c r="F44" s="18">
        <v>2100</v>
      </c>
      <c r="G44" s="22" t="s">
        <v>98</v>
      </c>
      <c r="H44" s="22" t="s">
        <v>99</v>
      </c>
      <c r="I44" s="18">
        <v>13548293499</v>
      </c>
      <c r="J44" s="18"/>
    </row>
    <row r="45" s="2" customFormat="1" ht="16.5" spans="1:10">
      <c r="A45" s="21" t="s">
        <v>3514</v>
      </c>
      <c r="B45" s="22" t="s">
        <v>3515</v>
      </c>
      <c r="C45" s="22" t="s">
        <v>58</v>
      </c>
      <c r="D45" s="23" t="s">
        <v>59</v>
      </c>
      <c r="E45" s="24" t="s">
        <v>3516</v>
      </c>
      <c r="F45" s="18">
        <v>3510</v>
      </c>
      <c r="G45" s="22" t="s">
        <v>98</v>
      </c>
      <c r="H45" s="22" t="s">
        <v>99</v>
      </c>
      <c r="I45" s="18">
        <v>13548293499</v>
      </c>
      <c r="J45" s="18"/>
    </row>
    <row r="46" s="2" customFormat="1" ht="16.5" spans="1:10">
      <c r="A46" s="21" t="s">
        <v>3517</v>
      </c>
      <c r="B46" s="22" t="s">
        <v>3518</v>
      </c>
      <c r="C46" s="22" t="s">
        <v>58</v>
      </c>
      <c r="D46" s="23" t="s">
        <v>59</v>
      </c>
      <c r="E46" s="24" t="s">
        <v>3519</v>
      </c>
      <c r="F46" s="18">
        <v>1200</v>
      </c>
      <c r="G46" s="22" t="s">
        <v>98</v>
      </c>
      <c r="H46" s="22" t="s">
        <v>99</v>
      </c>
      <c r="I46" s="18">
        <v>13548293499</v>
      </c>
      <c r="J46" s="18"/>
    </row>
    <row r="47" s="2" customFormat="1" ht="16.5" spans="1:10">
      <c r="A47" s="21" t="s">
        <v>3520</v>
      </c>
      <c r="B47" s="22" t="s">
        <v>3521</v>
      </c>
      <c r="C47" s="22" t="s">
        <v>58</v>
      </c>
      <c r="D47" s="23" t="s">
        <v>59</v>
      </c>
      <c r="E47" s="24" t="s">
        <v>3471</v>
      </c>
      <c r="F47" s="18">
        <v>1500</v>
      </c>
      <c r="G47" s="22" t="s">
        <v>98</v>
      </c>
      <c r="H47" s="22" t="s">
        <v>99</v>
      </c>
      <c r="I47" s="18">
        <v>13548293499</v>
      </c>
      <c r="J47" s="18"/>
    </row>
    <row r="48" s="2" customFormat="1" ht="16.5" spans="1:10">
      <c r="A48" s="21" t="s">
        <v>3522</v>
      </c>
      <c r="B48" s="22" t="s">
        <v>3523</v>
      </c>
      <c r="C48" s="22" t="s">
        <v>58</v>
      </c>
      <c r="D48" s="23" t="s">
        <v>59</v>
      </c>
      <c r="E48" s="24" t="s">
        <v>3477</v>
      </c>
      <c r="F48" s="18">
        <v>4200</v>
      </c>
      <c r="G48" s="22" t="s">
        <v>98</v>
      </c>
      <c r="H48" s="22" t="s">
        <v>99</v>
      </c>
      <c r="I48" s="18">
        <v>13548293499</v>
      </c>
      <c r="J48" s="18"/>
    </row>
    <row r="49" s="2" customFormat="1" ht="16.5" spans="1:10">
      <c r="A49" s="21" t="s">
        <v>3524</v>
      </c>
      <c r="B49" s="22" t="s">
        <v>3525</v>
      </c>
      <c r="C49" s="22" t="s">
        <v>58</v>
      </c>
      <c r="D49" s="23" t="s">
        <v>59</v>
      </c>
      <c r="E49" s="24" t="s">
        <v>3457</v>
      </c>
      <c r="F49" s="18">
        <v>6600</v>
      </c>
      <c r="G49" s="22" t="s">
        <v>98</v>
      </c>
      <c r="H49" s="22" t="s">
        <v>99</v>
      </c>
      <c r="I49" s="18">
        <v>13548293499</v>
      </c>
      <c r="J49" s="18"/>
    </row>
    <row r="50" s="2" customFormat="1" ht="16.5" spans="1:10">
      <c r="A50" s="21" t="s">
        <v>3526</v>
      </c>
      <c r="B50" s="22" t="s">
        <v>3527</v>
      </c>
      <c r="C50" s="22" t="s">
        <v>58</v>
      </c>
      <c r="D50" s="23" t="s">
        <v>59</v>
      </c>
      <c r="E50" s="24" t="s">
        <v>3491</v>
      </c>
      <c r="F50" s="18">
        <v>3600</v>
      </c>
      <c r="G50" s="22" t="s">
        <v>98</v>
      </c>
      <c r="H50" s="22" t="s">
        <v>99</v>
      </c>
      <c r="I50" s="18">
        <v>13548293499</v>
      </c>
      <c r="J50" s="18"/>
    </row>
    <row r="51" s="2" customFormat="1" ht="16.5" spans="1:10">
      <c r="A51" s="21" t="s">
        <v>3528</v>
      </c>
      <c r="B51" s="22" t="s">
        <v>3529</v>
      </c>
      <c r="C51" s="22" t="s">
        <v>58</v>
      </c>
      <c r="D51" s="23" t="s">
        <v>59</v>
      </c>
      <c r="E51" s="24" t="s">
        <v>3530</v>
      </c>
      <c r="F51" s="18">
        <v>4080</v>
      </c>
      <c r="G51" s="22" t="s">
        <v>98</v>
      </c>
      <c r="H51" s="22" t="s">
        <v>99</v>
      </c>
      <c r="I51" s="18">
        <v>13548293499</v>
      </c>
      <c r="J51" s="18"/>
    </row>
    <row r="52" s="2" customFormat="1" ht="16.5" spans="1:10">
      <c r="A52" s="21" t="s">
        <v>3531</v>
      </c>
      <c r="B52" s="22" t="s">
        <v>3532</v>
      </c>
      <c r="C52" s="22" t="s">
        <v>58</v>
      </c>
      <c r="D52" s="23" t="s">
        <v>59</v>
      </c>
      <c r="E52" s="24" t="s">
        <v>3491</v>
      </c>
      <c r="F52" s="18">
        <v>3600</v>
      </c>
      <c r="G52" s="22" t="s">
        <v>98</v>
      </c>
      <c r="H52" s="22" t="s">
        <v>99</v>
      </c>
      <c r="I52" s="18">
        <v>13548293499</v>
      </c>
      <c r="J52" s="18"/>
    </row>
    <row r="53" s="2" customFormat="1" ht="16.5" spans="1:10">
      <c r="A53" s="21" t="s">
        <v>3533</v>
      </c>
      <c r="B53" s="22" t="s">
        <v>3534</v>
      </c>
      <c r="C53" s="22" t="s">
        <v>58</v>
      </c>
      <c r="D53" s="23" t="s">
        <v>59</v>
      </c>
      <c r="E53" s="24" t="s">
        <v>3535</v>
      </c>
      <c r="F53" s="18">
        <v>3540</v>
      </c>
      <c r="G53" s="22" t="s">
        <v>98</v>
      </c>
      <c r="H53" s="22" t="s">
        <v>99</v>
      </c>
      <c r="I53" s="18">
        <v>13548293499</v>
      </c>
      <c r="J53" s="18"/>
    </row>
    <row r="54" s="2" customFormat="1" ht="16.5" spans="1:10">
      <c r="A54" s="21" t="s">
        <v>3536</v>
      </c>
      <c r="B54" s="22" t="s">
        <v>3537</v>
      </c>
      <c r="C54" s="22" t="s">
        <v>58</v>
      </c>
      <c r="D54" s="23" t="s">
        <v>59</v>
      </c>
      <c r="E54" s="24" t="s">
        <v>3538</v>
      </c>
      <c r="F54" s="18">
        <v>4980</v>
      </c>
      <c r="G54" s="22" t="s">
        <v>98</v>
      </c>
      <c r="H54" s="22" t="s">
        <v>99</v>
      </c>
      <c r="I54" s="18">
        <v>13548293499</v>
      </c>
      <c r="J54" s="18"/>
    </row>
    <row r="55" s="2" customFormat="1" ht="16.5" spans="1:10">
      <c r="A55" s="21" t="s">
        <v>3539</v>
      </c>
      <c r="B55" s="22" t="s">
        <v>3540</v>
      </c>
      <c r="C55" s="22" t="s">
        <v>58</v>
      </c>
      <c r="D55" s="23" t="s">
        <v>59</v>
      </c>
      <c r="E55" s="24" t="s">
        <v>3513</v>
      </c>
      <c r="F55" s="18">
        <v>2100</v>
      </c>
      <c r="G55" s="22" t="s">
        <v>98</v>
      </c>
      <c r="H55" s="22" t="s">
        <v>99</v>
      </c>
      <c r="I55" s="18">
        <v>13548293499</v>
      </c>
      <c r="J55" s="18"/>
    </row>
    <row r="56" s="2" customFormat="1" ht="31.5" spans="1:10">
      <c r="A56" s="21" t="s">
        <v>3541</v>
      </c>
      <c r="B56" s="22" t="s">
        <v>3542</v>
      </c>
      <c r="C56" s="22" t="s">
        <v>58</v>
      </c>
      <c r="D56" s="23" t="s">
        <v>59</v>
      </c>
      <c r="E56" s="24" t="s">
        <v>3474</v>
      </c>
      <c r="F56" s="18">
        <v>900</v>
      </c>
      <c r="G56" s="22" t="s">
        <v>98</v>
      </c>
      <c r="H56" s="22" t="s">
        <v>99</v>
      </c>
      <c r="I56" s="18">
        <v>13548293499</v>
      </c>
      <c r="J56" s="18"/>
    </row>
    <row r="57" s="2" customFormat="1" ht="16.5" spans="1:10">
      <c r="A57" s="21" t="s">
        <v>3543</v>
      </c>
      <c r="B57" s="22" t="s">
        <v>3544</v>
      </c>
      <c r="C57" s="22" t="s">
        <v>58</v>
      </c>
      <c r="D57" s="23" t="s">
        <v>59</v>
      </c>
      <c r="E57" s="24" t="s">
        <v>3545</v>
      </c>
      <c r="F57" s="18">
        <v>960</v>
      </c>
      <c r="G57" s="22" t="s">
        <v>98</v>
      </c>
      <c r="H57" s="22" t="s">
        <v>99</v>
      </c>
      <c r="I57" s="18">
        <v>13548293499</v>
      </c>
      <c r="J57" s="18"/>
    </row>
    <row r="58" s="2" customFormat="1" ht="16.5" spans="1:10">
      <c r="A58" s="21" t="s">
        <v>3546</v>
      </c>
      <c r="B58" s="22" t="s">
        <v>3547</v>
      </c>
      <c r="C58" s="22" t="s">
        <v>58</v>
      </c>
      <c r="D58" s="23" t="s">
        <v>59</v>
      </c>
      <c r="E58" s="24" t="s">
        <v>3468</v>
      </c>
      <c r="F58" s="18">
        <v>1800</v>
      </c>
      <c r="G58" s="22" t="s">
        <v>98</v>
      </c>
      <c r="H58" s="22" t="s">
        <v>99</v>
      </c>
      <c r="I58" s="18">
        <v>13548293499</v>
      </c>
      <c r="J58" s="18"/>
    </row>
    <row r="59" s="2" customFormat="1" ht="16.5" spans="1:10">
      <c r="A59" s="21" t="s">
        <v>3548</v>
      </c>
      <c r="B59" s="22" t="s">
        <v>3549</v>
      </c>
      <c r="C59" s="22" t="s">
        <v>58</v>
      </c>
      <c r="D59" s="23" t="s">
        <v>59</v>
      </c>
      <c r="E59" s="24" t="s">
        <v>3480</v>
      </c>
      <c r="F59" s="18">
        <v>2280</v>
      </c>
      <c r="G59" s="22" t="s">
        <v>98</v>
      </c>
      <c r="H59" s="22" t="s">
        <v>99</v>
      </c>
      <c r="I59" s="18">
        <v>13548293499</v>
      </c>
      <c r="J59" s="18"/>
    </row>
    <row r="60" s="2" customFormat="1" ht="16.5" spans="1:10">
      <c r="A60" s="21" t="s">
        <v>3550</v>
      </c>
      <c r="B60" s="22" t="s">
        <v>3551</v>
      </c>
      <c r="C60" s="22" t="s">
        <v>58</v>
      </c>
      <c r="D60" s="23" t="s">
        <v>59</v>
      </c>
      <c r="E60" s="24" t="s">
        <v>3552</v>
      </c>
      <c r="F60" s="18">
        <v>1380</v>
      </c>
      <c r="G60" s="22" t="s">
        <v>98</v>
      </c>
      <c r="H60" s="22" t="s">
        <v>99</v>
      </c>
      <c r="I60" s="18">
        <v>13548293499</v>
      </c>
      <c r="J60" s="18"/>
    </row>
    <row r="61" s="2" customFormat="1" ht="16.5" spans="1:10">
      <c r="A61" s="21" t="s">
        <v>3553</v>
      </c>
      <c r="B61" s="22" t="s">
        <v>3554</v>
      </c>
      <c r="C61" s="22" t="s">
        <v>58</v>
      </c>
      <c r="D61" s="23" t="s">
        <v>59</v>
      </c>
      <c r="E61" s="24" t="s">
        <v>3555</v>
      </c>
      <c r="F61" s="18">
        <v>2940</v>
      </c>
      <c r="G61" s="22" t="s">
        <v>98</v>
      </c>
      <c r="H61" s="22" t="s">
        <v>99</v>
      </c>
      <c r="I61" s="18">
        <v>13548293499</v>
      </c>
      <c r="J61" s="18"/>
    </row>
    <row r="62" s="2" customFormat="1" ht="16.5" spans="1:10">
      <c r="A62" s="21" t="s">
        <v>3556</v>
      </c>
      <c r="B62" s="22" t="s">
        <v>3557</v>
      </c>
      <c r="C62" s="22" t="s">
        <v>58</v>
      </c>
      <c r="D62" s="23" t="s">
        <v>59</v>
      </c>
      <c r="E62" s="24" t="s">
        <v>3491</v>
      </c>
      <c r="F62" s="18">
        <v>3600</v>
      </c>
      <c r="G62" s="22" t="s">
        <v>98</v>
      </c>
      <c r="H62" s="22" t="s">
        <v>99</v>
      </c>
      <c r="I62" s="18">
        <v>13548293499</v>
      </c>
      <c r="J62" s="18"/>
    </row>
    <row r="63" s="2" customFormat="1" ht="16.5" spans="1:10">
      <c r="A63" s="21" t="s">
        <v>3558</v>
      </c>
      <c r="B63" s="22" t="s">
        <v>3559</v>
      </c>
      <c r="C63" s="22" t="s">
        <v>58</v>
      </c>
      <c r="D63" s="23" t="s">
        <v>59</v>
      </c>
      <c r="E63" s="24" t="s">
        <v>3560</v>
      </c>
      <c r="F63" s="18">
        <v>2880</v>
      </c>
      <c r="G63" s="22" t="s">
        <v>98</v>
      </c>
      <c r="H63" s="22" t="s">
        <v>99</v>
      </c>
      <c r="I63" s="18">
        <v>13548293499</v>
      </c>
      <c r="J63" s="18"/>
    </row>
    <row r="64" s="2" customFormat="1" ht="16.5" spans="1:10">
      <c r="A64" s="21" t="s">
        <v>3561</v>
      </c>
      <c r="B64" s="22" t="s">
        <v>3562</v>
      </c>
      <c r="C64" s="22" t="s">
        <v>58</v>
      </c>
      <c r="D64" s="23" t="s">
        <v>59</v>
      </c>
      <c r="E64" s="24" t="s">
        <v>3468</v>
      </c>
      <c r="F64" s="18">
        <v>1800</v>
      </c>
      <c r="G64" s="22" t="s">
        <v>98</v>
      </c>
      <c r="H64" s="22" t="s">
        <v>99</v>
      </c>
      <c r="I64" s="18">
        <v>13548293499</v>
      </c>
      <c r="J64" s="18"/>
    </row>
    <row r="65" s="2" customFormat="1" ht="16.5" spans="1:10">
      <c r="A65" s="21" t="s">
        <v>3563</v>
      </c>
      <c r="B65" s="22" t="s">
        <v>3564</v>
      </c>
      <c r="C65" s="22" t="s">
        <v>58</v>
      </c>
      <c r="D65" s="23" t="s">
        <v>59</v>
      </c>
      <c r="E65" s="24" t="s">
        <v>3519</v>
      </c>
      <c r="F65" s="18">
        <v>1200</v>
      </c>
      <c r="G65" s="22" t="s">
        <v>98</v>
      </c>
      <c r="H65" s="22" t="s">
        <v>99</v>
      </c>
      <c r="I65" s="18">
        <v>13548293499</v>
      </c>
      <c r="J65" s="18"/>
    </row>
    <row r="66" s="2" customFormat="1" ht="16.5" spans="1:10">
      <c r="A66" s="21" t="s">
        <v>3565</v>
      </c>
      <c r="B66" s="22" t="s">
        <v>3566</v>
      </c>
      <c r="C66" s="22" t="s">
        <v>58</v>
      </c>
      <c r="D66" s="23" t="s">
        <v>59</v>
      </c>
      <c r="E66" s="24" t="s">
        <v>3567</v>
      </c>
      <c r="F66" s="18">
        <v>1501.2</v>
      </c>
      <c r="G66" s="22" t="s">
        <v>98</v>
      </c>
      <c r="H66" s="22" t="s">
        <v>99</v>
      </c>
      <c r="I66" s="18">
        <v>13548293499</v>
      </c>
      <c r="J66" s="18"/>
    </row>
    <row r="67" s="2" customFormat="1" ht="16.5" spans="1:10">
      <c r="A67" s="21" t="s">
        <v>3568</v>
      </c>
      <c r="B67" s="22" t="s">
        <v>3569</v>
      </c>
      <c r="C67" s="22" t="s">
        <v>58</v>
      </c>
      <c r="D67" s="23" t="s">
        <v>59</v>
      </c>
      <c r="E67" s="24" t="s">
        <v>3570</v>
      </c>
      <c r="F67" s="18">
        <v>2670</v>
      </c>
      <c r="G67" s="22" t="s">
        <v>98</v>
      </c>
      <c r="H67" s="22" t="s">
        <v>99</v>
      </c>
      <c r="I67" s="18">
        <v>13548293499</v>
      </c>
      <c r="J67" s="18"/>
    </row>
    <row r="68" s="2" customFormat="1" ht="16.5" spans="1:10">
      <c r="A68" s="21" t="s">
        <v>3571</v>
      </c>
      <c r="B68" s="22" t="s">
        <v>3572</v>
      </c>
      <c r="C68" s="22" t="s">
        <v>58</v>
      </c>
      <c r="D68" s="23" t="s">
        <v>59</v>
      </c>
      <c r="E68" s="24" t="s">
        <v>3573</v>
      </c>
      <c r="F68" s="18">
        <v>7800</v>
      </c>
      <c r="G68" s="22" t="s">
        <v>98</v>
      </c>
      <c r="H68" s="22" t="s">
        <v>99</v>
      </c>
      <c r="I68" s="18">
        <v>13548293499</v>
      </c>
      <c r="J68" s="18"/>
    </row>
    <row r="69" s="2" customFormat="1" ht="16.5" spans="1:10">
      <c r="A69" s="21" t="s">
        <v>3574</v>
      </c>
      <c r="B69" s="22" t="s">
        <v>3575</v>
      </c>
      <c r="C69" s="22" t="s">
        <v>58</v>
      </c>
      <c r="D69" s="23" t="s">
        <v>59</v>
      </c>
      <c r="E69" s="24" t="s">
        <v>3576</v>
      </c>
      <c r="F69" s="18">
        <v>4500</v>
      </c>
      <c r="G69" s="22" t="s">
        <v>98</v>
      </c>
      <c r="H69" s="22" t="s">
        <v>99</v>
      </c>
      <c r="I69" s="18">
        <v>13548293499</v>
      </c>
      <c r="J69" s="18"/>
    </row>
    <row r="70" s="2" customFormat="1" ht="16.5" spans="1:10">
      <c r="A70" s="21" t="s">
        <v>3577</v>
      </c>
      <c r="B70" s="22" t="s">
        <v>3578</v>
      </c>
      <c r="C70" s="22" t="s">
        <v>58</v>
      </c>
      <c r="D70" s="23" t="s">
        <v>59</v>
      </c>
      <c r="E70" s="24" t="s">
        <v>3579</v>
      </c>
      <c r="F70" s="18">
        <v>3720</v>
      </c>
      <c r="G70" s="22" t="s">
        <v>98</v>
      </c>
      <c r="H70" s="22" t="s">
        <v>99</v>
      </c>
      <c r="I70" s="18">
        <v>13548293499</v>
      </c>
      <c r="J70" s="18"/>
    </row>
    <row r="71" s="2" customFormat="1" ht="16.5" spans="1:10">
      <c r="A71" s="21" t="s">
        <v>3580</v>
      </c>
      <c r="B71" s="22" t="s">
        <v>3581</v>
      </c>
      <c r="C71" s="22" t="s">
        <v>58</v>
      </c>
      <c r="D71" s="23" t="s">
        <v>59</v>
      </c>
      <c r="E71" s="24" t="s">
        <v>3582</v>
      </c>
      <c r="F71" s="18">
        <v>4020</v>
      </c>
      <c r="G71" s="22" t="s">
        <v>98</v>
      </c>
      <c r="H71" s="22" t="s">
        <v>99</v>
      </c>
      <c r="I71" s="18">
        <v>13548293499</v>
      </c>
      <c r="J71" s="18"/>
    </row>
    <row r="72" s="2" customFormat="1" ht="16.5" spans="1:10">
      <c r="A72" s="21" t="s">
        <v>3583</v>
      </c>
      <c r="B72" s="22" t="s">
        <v>3584</v>
      </c>
      <c r="C72" s="22" t="s">
        <v>58</v>
      </c>
      <c r="D72" s="23" t="s">
        <v>59</v>
      </c>
      <c r="E72" s="24" t="s">
        <v>3585</v>
      </c>
      <c r="F72" s="18">
        <v>780</v>
      </c>
      <c r="G72" s="22" t="s">
        <v>98</v>
      </c>
      <c r="H72" s="22" t="s">
        <v>99</v>
      </c>
      <c r="I72" s="18">
        <v>13548293499</v>
      </c>
      <c r="J72" s="18"/>
    </row>
    <row r="73" s="2" customFormat="1" ht="16.5" spans="1:10">
      <c r="A73" s="21" t="s">
        <v>3586</v>
      </c>
      <c r="B73" s="22" t="s">
        <v>3587</v>
      </c>
      <c r="C73" s="22" t="s">
        <v>58</v>
      </c>
      <c r="D73" s="23" t="s">
        <v>59</v>
      </c>
      <c r="E73" s="24" t="s">
        <v>3519</v>
      </c>
      <c r="F73" s="18">
        <v>1200</v>
      </c>
      <c r="G73" s="22" t="s">
        <v>98</v>
      </c>
      <c r="H73" s="22" t="s">
        <v>99</v>
      </c>
      <c r="I73" s="18">
        <v>13548293499</v>
      </c>
      <c r="J73" s="18"/>
    </row>
    <row r="74" s="2" customFormat="1" ht="16.5" spans="1:10">
      <c r="A74" s="21" t="s">
        <v>3588</v>
      </c>
      <c r="B74" s="22" t="s">
        <v>3589</v>
      </c>
      <c r="C74" s="22" t="s">
        <v>58</v>
      </c>
      <c r="D74" s="23" t="s">
        <v>59</v>
      </c>
      <c r="E74" s="24" t="s">
        <v>3465</v>
      </c>
      <c r="F74" s="18">
        <v>3900</v>
      </c>
      <c r="G74" s="22" t="s">
        <v>98</v>
      </c>
      <c r="H74" s="22" t="s">
        <v>99</v>
      </c>
      <c r="I74" s="18">
        <v>13548293499</v>
      </c>
      <c r="J74" s="18"/>
    </row>
    <row r="75" s="2" customFormat="1" ht="16.5" spans="1:10">
      <c r="A75" s="21" t="s">
        <v>3590</v>
      </c>
      <c r="B75" s="22" t="s">
        <v>3591</v>
      </c>
      <c r="C75" s="22" t="s">
        <v>58</v>
      </c>
      <c r="D75" s="23" t="s">
        <v>59</v>
      </c>
      <c r="E75" s="24" t="s">
        <v>3592</v>
      </c>
      <c r="F75" s="18">
        <v>4812.6</v>
      </c>
      <c r="G75" s="22" t="s">
        <v>98</v>
      </c>
      <c r="H75" s="22" t="s">
        <v>99</v>
      </c>
      <c r="I75" s="18">
        <v>13548293499</v>
      </c>
      <c r="J75" s="18"/>
    </row>
    <row r="76" s="2" customFormat="1" ht="16.5" spans="1:10">
      <c r="A76" s="21" t="s">
        <v>3593</v>
      </c>
      <c r="B76" s="22" t="s">
        <v>3594</v>
      </c>
      <c r="C76" s="22" t="s">
        <v>58</v>
      </c>
      <c r="D76" s="23" t="s">
        <v>59</v>
      </c>
      <c r="E76" s="24" t="s">
        <v>3595</v>
      </c>
      <c r="F76" s="18">
        <v>1572</v>
      </c>
      <c r="G76" s="22" t="s">
        <v>98</v>
      </c>
      <c r="H76" s="22" t="s">
        <v>99</v>
      </c>
      <c r="I76" s="18">
        <v>13548293499</v>
      </c>
      <c r="J76" s="18"/>
    </row>
    <row r="77" s="2" customFormat="1" ht="16.5" spans="1:10">
      <c r="A77" s="21" t="s">
        <v>3596</v>
      </c>
      <c r="B77" s="22" t="s">
        <v>3597</v>
      </c>
      <c r="C77" s="22" t="s">
        <v>58</v>
      </c>
      <c r="D77" s="23" t="s">
        <v>59</v>
      </c>
      <c r="E77" s="24" t="s">
        <v>3598</v>
      </c>
      <c r="F77" s="18">
        <v>600</v>
      </c>
      <c r="G77" s="22" t="s">
        <v>98</v>
      </c>
      <c r="H77" s="22" t="s">
        <v>99</v>
      </c>
      <c r="I77" s="18">
        <v>13548293499</v>
      </c>
      <c r="J77" s="18"/>
    </row>
    <row r="78" s="2" customFormat="1" ht="16.5" spans="1:10">
      <c r="A78" s="21" t="s">
        <v>3599</v>
      </c>
      <c r="B78" s="22" t="s">
        <v>3600</v>
      </c>
      <c r="C78" s="22" t="s">
        <v>58</v>
      </c>
      <c r="D78" s="23" t="s">
        <v>59</v>
      </c>
      <c r="E78" s="24" t="s">
        <v>3601</v>
      </c>
      <c r="F78" s="18">
        <v>5400</v>
      </c>
      <c r="G78" s="22" t="s">
        <v>98</v>
      </c>
      <c r="H78" s="22" t="s">
        <v>99</v>
      </c>
      <c r="I78" s="18">
        <v>13548293499</v>
      </c>
      <c r="J78" s="18"/>
    </row>
    <row r="79" s="2" customFormat="1" ht="16.5" spans="1:10">
      <c r="A79" s="21" t="s">
        <v>3602</v>
      </c>
      <c r="B79" s="22" t="s">
        <v>3603</v>
      </c>
      <c r="C79" s="22" t="s">
        <v>58</v>
      </c>
      <c r="D79" s="23" t="s">
        <v>59</v>
      </c>
      <c r="E79" s="24" t="s">
        <v>3460</v>
      </c>
      <c r="F79" s="18">
        <v>2700</v>
      </c>
      <c r="G79" s="22" t="s">
        <v>98</v>
      </c>
      <c r="H79" s="22" t="s">
        <v>99</v>
      </c>
      <c r="I79" s="18">
        <v>13548293499</v>
      </c>
      <c r="J79" s="18"/>
    </row>
    <row r="80" s="2" customFormat="1" ht="16.5" spans="1:10">
      <c r="A80" s="21" t="s">
        <v>3604</v>
      </c>
      <c r="B80" s="22" t="s">
        <v>3605</v>
      </c>
      <c r="C80" s="22" t="s">
        <v>58</v>
      </c>
      <c r="D80" s="23" t="s">
        <v>59</v>
      </c>
      <c r="E80" s="24" t="s">
        <v>3513</v>
      </c>
      <c r="F80" s="18">
        <v>2100</v>
      </c>
      <c r="G80" s="22" t="s">
        <v>98</v>
      </c>
      <c r="H80" s="22" t="s">
        <v>99</v>
      </c>
      <c r="I80" s="18">
        <v>13548293499</v>
      </c>
      <c r="J80" s="18"/>
    </row>
    <row r="81" s="2" customFormat="1" ht="16.5" spans="1:10">
      <c r="A81" s="21" t="s">
        <v>3606</v>
      </c>
      <c r="B81" s="22" t="s">
        <v>3607</v>
      </c>
      <c r="C81" s="22" t="s">
        <v>58</v>
      </c>
      <c r="D81" s="23" t="s">
        <v>59</v>
      </c>
      <c r="E81" s="24" t="s">
        <v>3608</v>
      </c>
      <c r="F81" s="18">
        <v>6900</v>
      </c>
      <c r="G81" s="22" t="s">
        <v>98</v>
      </c>
      <c r="H81" s="22" t="s">
        <v>99</v>
      </c>
      <c r="I81" s="18">
        <v>13548293499</v>
      </c>
      <c r="J81" s="18"/>
    </row>
    <row r="82" s="2" customFormat="1" ht="16.5" spans="1:10">
      <c r="A82" s="21" t="s">
        <v>3609</v>
      </c>
      <c r="B82" s="22" t="s">
        <v>3610</v>
      </c>
      <c r="C82" s="22" t="s">
        <v>58</v>
      </c>
      <c r="D82" s="23" t="s">
        <v>59</v>
      </c>
      <c r="E82" s="24" t="s">
        <v>3530</v>
      </c>
      <c r="F82" s="18">
        <v>4080</v>
      </c>
      <c r="G82" s="22" t="s">
        <v>98</v>
      </c>
      <c r="H82" s="22" t="s">
        <v>99</v>
      </c>
      <c r="I82" s="18">
        <v>13548293499</v>
      </c>
      <c r="J82" s="18"/>
    </row>
    <row r="83" s="2" customFormat="1" ht="16.5" spans="1:10">
      <c r="A83" s="21" t="s">
        <v>3611</v>
      </c>
      <c r="B83" s="22" t="s">
        <v>3612</v>
      </c>
      <c r="C83" s="22" t="s">
        <v>58</v>
      </c>
      <c r="D83" s="23" t="s">
        <v>59</v>
      </c>
      <c r="E83" s="24" t="s">
        <v>3613</v>
      </c>
      <c r="F83" s="18">
        <v>3480</v>
      </c>
      <c r="G83" s="22" t="s">
        <v>98</v>
      </c>
      <c r="H83" s="22" t="s">
        <v>99</v>
      </c>
      <c r="I83" s="18">
        <v>13548293499</v>
      </c>
      <c r="J83" s="18"/>
    </row>
    <row r="84" s="2" customFormat="1" ht="16.5" spans="1:10">
      <c r="A84" s="21" t="s">
        <v>3614</v>
      </c>
      <c r="B84" s="22" t="s">
        <v>3615</v>
      </c>
      <c r="C84" s="22" t="s">
        <v>58</v>
      </c>
      <c r="D84" s="23" t="s">
        <v>59</v>
      </c>
      <c r="E84" s="24" t="s">
        <v>3477</v>
      </c>
      <c r="F84" s="18">
        <v>4200</v>
      </c>
      <c r="G84" s="22" t="s">
        <v>98</v>
      </c>
      <c r="H84" s="22" t="s">
        <v>99</v>
      </c>
      <c r="I84" s="18">
        <v>13548293499</v>
      </c>
      <c r="J84" s="18"/>
    </row>
    <row r="85" s="2" customFormat="1" ht="16.5" spans="1:10">
      <c r="A85" s="21" t="s">
        <v>3616</v>
      </c>
      <c r="B85" s="22" t="s">
        <v>3617</v>
      </c>
      <c r="C85" s="22" t="s">
        <v>58</v>
      </c>
      <c r="D85" s="23" t="s">
        <v>59</v>
      </c>
      <c r="E85" s="24" t="s">
        <v>3618</v>
      </c>
      <c r="F85" s="18">
        <v>13800</v>
      </c>
      <c r="G85" s="22" t="s">
        <v>98</v>
      </c>
      <c r="H85" s="22" t="s">
        <v>99</v>
      </c>
      <c r="I85" s="18">
        <v>13548293499</v>
      </c>
      <c r="J85" s="18"/>
    </row>
    <row r="86" s="2" customFormat="1" ht="16.5" spans="1:10">
      <c r="A86" s="21" t="s">
        <v>3619</v>
      </c>
      <c r="B86" s="22" t="s">
        <v>3620</v>
      </c>
      <c r="C86" s="22" t="s">
        <v>58</v>
      </c>
      <c r="D86" s="23" t="s">
        <v>59</v>
      </c>
      <c r="E86" s="24" t="s">
        <v>3621</v>
      </c>
      <c r="F86" s="18">
        <v>5280</v>
      </c>
      <c r="G86" s="22" t="s">
        <v>98</v>
      </c>
      <c r="H86" s="22" t="s">
        <v>99</v>
      </c>
      <c r="I86" s="18">
        <v>13548293499</v>
      </c>
      <c r="J86" s="18"/>
    </row>
    <row r="87" s="2" customFormat="1" ht="16.5" spans="1:10">
      <c r="A87" s="21" t="s">
        <v>3622</v>
      </c>
      <c r="B87" s="22" t="s">
        <v>3623</v>
      </c>
      <c r="C87" s="22" t="s">
        <v>58</v>
      </c>
      <c r="D87" s="23" t="s">
        <v>59</v>
      </c>
      <c r="E87" s="24" t="s">
        <v>3502</v>
      </c>
      <c r="F87" s="18">
        <v>4800</v>
      </c>
      <c r="G87" s="22" t="s">
        <v>98</v>
      </c>
      <c r="H87" s="22" t="s">
        <v>99</v>
      </c>
      <c r="I87" s="18">
        <v>13548293499</v>
      </c>
      <c r="J87" s="18"/>
    </row>
    <row r="88" s="2" customFormat="1" ht="16.5" spans="1:10">
      <c r="A88" s="21" t="s">
        <v>3624</v>
      </c>
      <c r="B88" s="22" t="s">
        <v>3625</v>
      </c>
      <c r="C88" s="22" t="s">
        <v>58</v>
      </c>
      <c r="D88" s="23" t="s">
        <v>59</v>
      </c>
      <c r="E88" s="24" t="s">
        <v>3626</v>
      </c>
      <c r="F88" s="18">
        <v>1080</v>
      </c>
      <c r="G88" s="22" t="s">
        <v>98</v>
      </c>
      <c r="H88" s="22" t="s">
        <v>99</v>
      </c>
      <c r="I88" s="18">
        <v>13548293499</v>
      </c>
      <c r="J88" s="18"/>
    </row>
    <row r="89" s="2" customFormat="1" ht="16.5" spans="1:10">
      <c r="A89" s="21" t="s">
        <v>3627</v>
      </c>
      <c r="B89" s="22" t="s">
        <v>3628</v>
      </c>
      <c r="C89" s="22" t="s">
        <v>58</v>
      </c>
      <c r="D89" s="23" t="s">
        <v>59</v>
      </c>
      <c r="E89" s="24" t="s">
        <v>3480</v>
      </c>
      <c r="F89" s="18">
        <v>2280</v>
      </c>
      <c r="G89" s="22" t="s">
        <v>98</v>
      </c>
      <c r="H89" s="22" t="s">
        <v>99</v>
      </c>
      <c r="I89" s="18">
        <v>13548293499</v>
      </c>
      <c r="J89" s="18"/>
    </row>
    <row r="90" s="2" customFormat="1" ht="16.5" spans="1:10">
      <c r="A90" s="21" t="s">
        <v>3629</v>
      </c>
      <c r="B90" s="22" t="s">
        <v>3630</v>
      </c>
      <c r="C90" s="22" t="s">
        <v>58</v>
      </c>
      <c r="D90" s="23" t="s">
        <v>59</v>
      </c>
      <c r="E90" s="24" t="s">
        <v>3631</v>
      </c>
      <c r="F90" s="18">
        <v>1680</v>
      </c>
      <c r="G90" s="22" t="s">
        <v>98</v>
      </c>
      <c r="H90" s="22" t="s">
        <v>99</v>
      </c>
      <c r="I90" s="18">
        <v>13548293499</v>
      </c>
      <c r="J90" s="18"/>
    </row>
    <row r="91" s="2" customFormat="1" ht="16.5" spans="1:10">
      <c r="A91" s="21" t="s">
        <v>3632</v>
      </c>
      <c r="B91" s="22" t="s">
        <v>3633</v>
      </c>
      <c r="C91" s="22" t="s">
        <v>58</v>
      </c>
      <c r="D91" s="23" t="s">
        <v>59</v>
      </c>
      <c r="E91" s="24" t="s">
        <v>3634</v>
      </c>
      <c r="F91" s="18">
        <v>2160</v>
      </c>
      <c r="G91" s="22" t="s">
        <v>98</v>
      </c>
      <c r="H91" s="22" t="s">
        <v>99</v>
      </c>
      <c r="I91" s="18">
        <v>13548293499</v>
      </c>
      <c r="J91" s="18"/>
    </row>
    <row r="92" s="2" customFormat="1" ht="16.5" spans="1:10">
      <c r="A92" s="21" t="s">
        <v>3635</v>
      </c>
      <c r="B92" s="22" t="s">
        <v>3636</v>
      </c>
      <c r="C92" s="22" t="s">
        <v>58</v>
      </c>
      <c r="D92" s="23" t="s">
        <v>59</v>
      </c>
      <c r="E92" s="24" t="s">
        <v>3471</v>
      </c>
      <c r="F92" s="18">
        <v>1500</v>
      </c>
      <c r="G92" s="22" t="s">
        <v>98</v>
      </c>
      <c r="H92" s="22" t="s">
        <v>99</v>
      </c>
      <c r="I92" s="18">
        <v>13548293499</v>
      </c>
      <c r="J92" s="18"/>
    </row>
    <row r="93" s="2" customFormat="1" ht="16.5" spans="1:10">
      <c r="A93" s="21" t="s">
        <v>3637</v>
      </c>
      <c r="B93" s="22" t="s">
        <v>3638</v>
      </c>
      <c r="C93" s="22" t="s">
        <v>58</v>
      </c>
      <c r="D93" s="23" t="s">
        <v>59</v>
      </c>
      <c r="E93" s="24" t="s">
        <v>3639</v>
      </c>
      <c r="F93" s="18">
        <v>720</v>
      </c>
      <c r="G93" s="22" t="s">
        <v>98</v>
      </c>
      <c r="H93" s="22" t="s">
        <v>99</v>
      </c>
      <c r="I93" s="18">
        <v>13548293499</v>
      </c>
      <c r="J93" s="18"/>
    </row>
    <row r="94" s="2" customFormat="1" ht="16.5" spans="1:10">
      <c r="A94" s="21" t="s">
        <v>3640</v>
      </c>
      <c r="B94" s="22" t="s">
        <v>3641</v>
      </c>
      <c r="C94" s="22" t="s">
        <v>58</v>
      </c>
      <c r="D94" s="23" t="s">
        <v>59</v>
      </c>
      <c r="E94" s="24" t="s">
        <v>3491</v>
      </c>
      <c r="F94" s="18">
        <v>3600</v>
      </c>
      <c r="G94" s="22" t="s">
        <v>98</v>
      </c>
      <c r="H94" s="22" t="s">
        <v>99</v>
      </c>
      <c r="I94" s="18">
        <v>13548293499</v>
      </c>
      <c r="J94" s="18"/>
    </row>
    <row r="95" s="1" customFormat="1" ht="16.5" spans="1:10">
      <c r="A95" s="15" t="s">
        <v>147</v>
      </c>
      <c r="B95" s="25" t="s">
        <v>545</v>
      </c>
      <c r="C95" s="19"/>
      <c r="D95" s="19"/>
      <c r="E95" s="28"/>
      <c r="F95" s="16"/>
      <c r="G95" s="19"/>
      <c r="H95" s="19"/>
      <c r="I95" s="19"/>
      <c r="J95" s="19"/>
    </row>
    <row r="96" s="1" customFormat="1" ht="31.5" spans="1:10">
      <c r="A96" s="30" t="s">
        <v>3642</v>
      </c>
      <c r="B96" s="22" t="s">
        <v>557</v>
      </c>
      <c r="C96" s="22" t="s">
        <v>58</v>
      </c>
      <c r="D96" s="23" t="s">
        <v>87</v>
      </c>
      <c r="E96" s="24" t="s">
        <v>3643</v>
      </c>
      <c r="F96" s="18">
        <v>1000</v>
      </c>
      <c r="G96" s="22" t="s">
        <v>559</v>
      </c>
      <c r="H96" s="22" t="s">
        <v>560</v>
      </c>
      <c r="I96" s="18">
        <v>13547240103</v>
      </c>
      <c r="J96" s="18"/>
    </row>
    <row r="97" s="1" customFormat="1" ht="31.5" spans="1:10">
      <c r="A97" s="30" t="s">
        <v>3644</v>
      </c>
      <c r="B97" s="22" t="s">
        <v>562</v>
      </c>
      <c r="C97" s="22" t="s">
        <v>58</v>
      </c>
      <c r="D97" s="18" t="s">
        <v>106</v>
      </c>
      <c r="E97" s="24" t="s">
        <v>3645</v>
      </c>
      <c r="F97" s="18">
        <v>15000</v>
      </c>
      <c r="G97" s="22" t="s">
        <v>564</v>
      </c>
      <c r="H97" s="22" t="s">
        <v>565</v>
      </c>
      <c r="I97" s="18">
        <v>18381951883</v>
      </c>
      <c r="J97" s="18"/>
    </row>
    <row r="98" s="1" customFormat="1" ht="16.5" spans="1:10">
      <c r="A98" s="15" t="s">
        <v>160</v>
      </c>
      <c r="B98" s="25" t="s">
        <v>648</v>
      </c>
      <c r="C98" s="19"/>
      <c r="D98" s="19"/>
      <c r="E98" s="28"/>
      <c r="F98" s="16"/>
      <c r="G98" s="19"/>
      <c r="H98" s="19"/>
      <c r="I98" s="19"/>
      <c r="J98" s="19"/>
    </row>
    <row r="99" s="2" customFormat="1" ht="30" spans="1:10">
      <c r="A99" s="30" t="s">
        <v>3646</v>
      </c>
      <c r="B99" s="22" t="s">
        <v>3647</v>
      </c>
      <c r="C99" s="22" t="s">
        <v>58</v>
      </c>
      <c r="D99" s="23" t="s">
        <v>112</v>
      </c>
      <c r="E99" s="24" t="s">
        <v>651</v>
      </c>
      <c r="F99" s="18">
        <v>12000</v>
      </c>
      <c r="G99" s="22" t="s">
        <v>98</v>
      </c>
      <c r="H99" s="22" t="s">
        <v>99</v>
      </c>
      <c r="I99" s="18">
        <v>13548293499</v>
      </c>
      <c r="J99" s="18"/>
    </row>
    <row r="100" s="2" customFormat="1" ht="16.5" spans="1:10">
      <c r="A100" s="30" t="s">
        <v>3648</v>
      </c>
      <c r="B100" s="22" t="s">
        <v>3649</v>
      </c>
      <c r="C100" s="22" t="s">
        <v>58</v>
      </c>
      <c r="D100" s="23" t="s">
        <v>112</v>
      </c>
      <c r="E100" s="24" t="s">
        <v>654</v>
      </c>
      <c r="F100" s="18">
        <v>6000</v>
      </c>
      <c r="G100" s="22" t="s">
        <v>98</v>
      </c>
      <c r="H100" s="22" t="s">
        <v>99</v>
      </c>
      <c r="I100" s="18">
        <v>13548293499</v>
      </c>
      <c r="J100" s="18"/>
    </row>
    <row r="101" s="1" customFormat="1" ht="33" spans="1:10">
      <c r="A101" s="30" t="s">
        <v>3650</v>
      </c>
      <c r="B101" s="22" t="s">
        <v>670</v>
      </c>
      <c r="C101" s="22" t="s">
        <v>58</v>
      </c>
      <c r="D101" s="18" t="s">
        <v>106</v>
      </c>
      <c r="E101" s="24" t="s">
        <v>3651</v>
      </c>
      <c r="F101" s="18">
        <v>2300</v>
      </c>
      <c r="G101" s="22" t="s">
        <v>564</v>
      </c>
      <c r="H101" s="22" t="s">
        <v>565</v>
      </c>
      <c r="I101" s="18">
        <v>18381951883</v>
      </c>
      <c r="J101" s="19"/>
    </row>
    <row r="102" s="2" customFormat="1" ht="16.5" spans="1:10">
      <c r="A102" s="8" t="s">
        <v>15</v>
      </c>
      <c r="B102" s="10" t="s">
        <v>16</v>
      </c>
      <c r="C102" s="18"/>
      <c r="D102" s="23"/>
      <c r="E102" s="20"/>
      <c r="F102" s="13"/>
      <c r="G102" s="18"/>
      <c r="H102" s="18"/>
      <c r="I102" s="18"/>
      <c r="J102" s="13"/>
    </row>
    <row r="103" s="1" customFormat="1" ht="16.5" spans="1:10">
      <c r="A103" s="15" t="s">
        <v>683</v>
      </c>
      <c r="B103" s="25" t="s">
        <v>836</v>
      </c>
      <c r="C103" s="19"/>
      <c r="D103" s="19"/>
      <c r="E103" s="28"/>
      <c r="F103" s="16"/>
      <c r="G103" s="19"/>
      <c r="H103" s="19"/>
      <c r="I103" s="19"/>
      <c r="J103" s="19"/>
    </row>
    <row r="104" s="1" customFormat="1" ht="33" spans="1:10">
      <c r="A104" s="30" t="s">
        <v>3652</v>
      </c>
      <c r="B104" s="22" t="s">
        <v>850</v>
      </c>
      <c r="C104" s="22" t="s">
        <v>58</v>
      </c>
      <c r="D104" s="18" t="s">
        <v>851</v>
      </c>
      <c r="E104" s="24" t="s">
        <v>3653</v>
      </c>
      <c r="F104" s="18">
        <v>10000</v>
      </c>
      <c r="G104" s="22" t="s">
        <v>847</v>
      </c>
      <c r="H104" s="22" t="s">
        <v>848</v>
      </c>
      <c r="I104" s="18">
        <v>15182868807</v>
      </c>
      <c r="J104" s="18"/>
    </row>
    <row r="105" s="1" customFormat="1" ht="16.5" spans="1:10">
      <c r="A105" s="15" t="s">
        <v>83</v>
      </c>
      <c r="B105" s="25" t="s">
        <v>875</v>
      </c>
      <c r="C105" s="19"/>
      <c r="D105" s="19"/>
      <c r="E105" s="28"/>
      <c r="F105" s="16"/>
      <c r="G105" s="19"/>
      <c r="H105" s="19"/>
      <c r="I105" s="19"/>
      <c r="J105" s="19"/>
    </row>
    <row r="106" s="2" customFormat="1" ht="16.5" spans="1:10">
      <c r="A106" s="30" t="s">
        <v>3654</v>
      </c>
      <c r="B106" s="22" t="s">
        <v>3655</v>
      </c>
      <c r="C106" s="22" t="s">
        <v>58</v>
      </c>
      <c r="D106" s="23" t="s">
        <v>139</v>
      </c>
      <c r="E106" s="20" t="s">
        <v>3656</v>
      </c>
      <c r="F106" s="18">
        <v>500</v>
      </c>
      <c r="G106" s="22" t="s">
        <v>564</v>
      </c>
      <c r="H106" s="22" t="s">
        <v>565</v>
      </c>
      <c r="I106" s="18">
        <v>18381951883</v>
      </c>
      <c r="J106" s="18"/>
    </row>
    <row r="107" s="2" customFormat="1" ht="16.5" spans="1:10">
      <c r="A107" s="30" t="s">
        <v>3657</v>
      </c>
      <c r="B107" s="22" t="s">
        <v>3658</v>
      </c>
      <c r="C107" s="22" t="s">
        <v>58</v>
      </c>
      <c r="D107" s="23" t="s">
        <v>119</v>
      </c>
      <c r="E107" s="24" t="s">
        <v>887</v>
      </c>
      <c r="F107" s="18">
        <v>800</v>
      </c>
      <c r="G107" s="22" t="s">
        <v>564</v>
      </c>
      <c r="H107" s="22" t="s">
        <v>565</v>
      </c>
      <c r="I107" s="18">
        <v>18381951883</v>
      </c>
      <c r="J107" s="18"/>
    </row>
    <row r="108" s="1" customFormat="1" ht="16.5" spans="1:10">
      <c r="A108" s="30" t="s">
        <v>3659</v>
      </c>
      <c r="B108" s="22" t="s">
        <v>892</v>
      </c>
      <c r="C108" s="22" t="s">
        <v>58</v>
      </c>
      <c r="D108" s="23" t="s">
        <v>87</v>
      </c>
      <c r="E108" s="24" t="s">
        <v>893</v>
      </c>
      <c r="F108" s="18">
        <v>5800</v>
      </c>
      <c r="G108" s="22" t="s">
        <v>155</v>
      </c>
      <c r="H108" s="22" t="s">
        <v>156</v>
      </c>
      <c r="I108" s="18">
        <v>18398851673</v>
      </c>
      <c r="J108" s="18"/>
    </row>
    <row r="109" s="1" customFormat="1" ht="16.5" spans="1:10">
      <c r="A109" s="30" t="s">
        <v>3660</v>
      </c>
      <c r="B109" s="22" t="s">
        <v>898</v>
      </c>
      <c r="C109" s="22" t="s">
        <v>58</v>
      </c>
      <c r="D109" s="23" t="s">
        <v>87</v>
      </c>
      <c r="E109" s="24" t="s">
        <v>899</v>
      </c>
      <c r="F109" s="18">
        <v>3500</v>
      </c>
      <c r="G109" s="22" t="s">
        <v>155</v>
      </c>
      <c r="H109" s="22" t="s">
        <v>156</v>
      </c>
      <c r="I109" s="18">
        <v>18398851673</v>
      </c>
      <c r="J109" s="18"/>
    </row>
    <row r="110" s="1" customFormat="1" ht="16.5" spans="1:10">
      <c r="A110" s="30" t="s">
        <v>3661</v>
      </c>
      <c r="B110" s="22" t="s">
        <v>948</v>
      </c>
      <c r="C110" s="22" t="s">
        <v>58</v>
      </c>
      <c r="D110" s="18" t="s">
        <v>91</v>
      </c>
      <c r="E110" s="24" t="s">
        <v>3662</v>
      </c>
      <c r="F110" s="18">
        <v>6000</v>
      </c>
      <c r="G110" s="22" t="s">
        <v>693</v>
      </c>
      <c r="H110" s="22" t="s">
        <v>694</v>
      </c>
      <c r="I110" s="18">
        <v>13558553950</v>
      </c>
      <c r="J110" s="19"/>
    </row>
    <row r="111" s="1" customFormat="1" ht="33" spans="1:10">
      <c r="A111" s="30" t="s">
        <v>3663</v>
      </c>
      <c r="B111" s="22" t="s">
        <v>963</v>
      </c>
      <c r="C111" s="22" t="s">
        <v>58</v>
      </c>
      <c r="D111" s="18" t="s">
        <v>964</v>
      </c>
      <c r="E111" s="24" t="s">
        <v>3664</v>
      </c>
      <c r="F111" s="18">
        <v>20000</v>
      </c>
      <c r="G111" s="22" t="s">
        <v>944</v>
      </c>
      <c r="H111" s="18" t="s">
        <v>3665</v>
      </c>
      <c r="I111" s="18" t="s">
        <v>946</v>
      </c>
      <c r="J111" s="19"/>
    </row>
    <row r="112" s="1" customFormat="1" ht="61.5" spans="1:10">
      <c r="A112" s="30" t="s">
        <v>3666</v>
      </c>
      <c r="B112" s="22" t="s">
        <v>970</v>
      </c>
      <c r="C112" s="22" t="s">
        <v>58</v>
      </c>
      <c r="D112" s="18" t="s">
        <v>106</v>
      </c>
      <c r="E112" s="24" t="s">
        <v>3667</v>
      </c>
      <c r="F112" s="18">
        <v>16000</v>
      </c>
      <c r="G112" s="22" t="s">
        <v>944</v>
      </c>
      <c r="H112" s="18" t="s">
        <v>3665</v>
      </c>
      <c r="I112" s="18" t="s">
        <v>946</v>
      </c>
      <c r="J112" s="19"/>
    </row>
    <row r="113" s="1" customFormat="1" ht="16.5" spans="1:10">
      <c r="A113" s="14" t="s">
        <v>17</v>
      </c>
      <c r="B113" s="25" t="s">
        <v>18</v>
      </c>
      <c r="C113" s="19"/>
      <c r="D113" s="19"/>
      <c r="E113" s="28"/>
      <c r="F113" s="16"/>
      <c r="G113" s="19"/>
      <c r="H113" s="19"/>
      <c r="I113" s="19"/>
      <c r="J113" s="19"/>
    </row>
    <row r="114" s="1" customFormat="1" ht="16.5" spans="1:10">
      <c r="A114" s="30" t="s">
        <v>3668</v>
      </c>
      <c r="B114" s="22" t="s">
        <v>1041</v>
      </c>
      <c r="C114" s="22" t="s">
        <v>58</v>
      </c>
      <c r="D114" s="23" t="s">
        <v>143</v>
      </c>
      <c r="E114" s="24" t="s">
        <v>1042</v>
      </c>
      <c r="F114" s="18">
        <v>5500</v>
      </c>
      <c r="G114" s="22" t="s">
        <v>608</v>
      </c>
      <c r="H114" s="22" t="s">
        <v>609</v>
      </c>
      <c r="I114" s="18">
        <v>6210396</v>
      </c>
      <c r="J114" s="18"/>
    </row>
    <row r="115" s="1" customFormat="1" ht="30" spans="1:10">
      <c r="A115" s="30" t="s">
        <v>3669</v>
      </c>
      <c r="B115" s="22" t="s">
        <v>3670</v>
      </c>
      <c r="C115" s="22" t="s">
        <v>1045</v>
      </c>
      <c r="D115" s="23" t="s">
        <v>581</v>
      </c>
      <c r="E115" s="24" t="s">
        <v>1046</v>
      </c>
      <c r="F115" s="18">
        <v>10792</v>
      </c>
      <c r="G115" s="22" t="s">
        <v>608</v>
      </c>
      <c r="H115" s="22" t="s">
        <v>1047</v>
      </c>
      <c r="I115" s="18">
        <v>6612313</v>
      </c>
      <c r="J115" s="18"/>
    </row>
    <row r="116" s="1" customFormat="1" ht="31.5" spans="1:10">
      <c r="A116" s="30" t="s">
        <v>3671</v>
      </c>
      <c r="B116" s="22" t="s">
        <v>3672</v>
      </c>
      <c r="C116" s="22" t="s">
        <v>58</v>
      </c>
      <c r="D116" s="23" t="s">
        <v>143</v>
      </c>
      <c r="E116" s="24" t="s">
        <v>3673</v>
      </c>
      <c r="F116" s="18">
        <v>21000</v>
      </c>
      <c r="G116" s="22" t="s">
        <v>608</v>
      </c>
      <c r="H116" s="22" t="s">
        <v>609</v>
      </c>
      <c r="I116" s="18">
        <v>6210396</v>
      </c>
      <c r="J116" s="18"/>
    </row>
    <row r="117" s="1" customFormat="1" ht="16.5" spans="1:10">
      <c r="A117" s="14" t="s">
        <v>19</v>
      </c>
      <c r="B117" s="25" t="s">
        <v>22</v>
      </c>
      <c r="C117" s="33"/>
      <c r="D117" s="19"/>
      <c r="E117" s="20"/>
      <c r="F117" s="13"/>
      <c r="G117" s="34"/>
      <c r="H117" s="34"/>
      <c r="I117" s="34"/>
      <c r="J117" s="18"/>
    </row>
    <row r="118" s="1" customFormat="1" ht="33" spans="1:10">
      <c r="A118" s="30" t="s">
        <v>3674</v>
      </c>
      <c r="B118" s="22" t="s">
        <v>3675</v>
      </c>
      <c r="C118" s="22" t="s">
        <v>58</v>
      </c>
      <c r="D118" s="23" t="s">
        <v>1092</v>
      </c>
      <c r="E118" s="24" t="s">
        <v>3676</v>
      </c>
      <c r="F118" s="18">
        <v>50000</v>
      </c>
      <c r="G118" s="22" t="s">
        <v>661</v>
      </c>
      <c r="H118" s="22" t="s">
        <v>1094</v>
      </c>
      <c r="I118" s="18">
        <v>19934630311</v>
      </c>
      <c r="J118" s="18"/>
    </row>
    <row r="119" s="1" customFormat="1" ht="16.5" spans="1:10">
      <c r="A119" s="14" t="s">
        <v>23</v>
      </c>
      <c r="B119" s="25" t="s">
        <v>1148</v>
      </c>
      <c r="C119" s="19"/>
      <c r="D119" s="29"/>
      <c r="E119" s="28"/>
      <c r="F119" s="16"/>
      <c r="G119" s="19"/>
      <c r="H119" s="19"/>
      <c r="I119" s="19"/>
      <c r="J119" s="19"/>
    </row>
    <row r="120" s="1" customFormat="1" ht="16.5" spans="1:10">
      <c r="A120" s="14" t="s">
        <v>13</v>
      </c>
      <c r="B120" s="25" t="s">
        <v>25</v>
      </c>
      <c r="C120" s="19"/>
      <c r="D120" s="19"/>
      <c r="E120" s="28"/>
      <c r="F120" s="16"/>
      <c r="G120" s="19"/>
      <c r="H120" s="19"/>
      <c r="I120" s="19"/>
      <c r="J120" s="19"/>
    </row>
    <row r="121" s="1" customFormat="1" ht="61.5" spans="1:10">
      <c r="A121" s="30" t="s">
        <v>3677</v>
      </c>
      <c r="B121" s="22" t="s">
        <v>3678</v>
      </c>
      <c r="C121" s="22" t="s">
        <v>58</v>
      </c>
      <c r="D121" s="23" t="s">
        <v>1092</v>
      </c>
      <c r="E121" s="24" t="s">
        <v>3679</v>
      </c>
      <c r="F121" s="18">
        <v>200000</v>
      </c>
      <c r="G121" s="22" t="s">
        <v>693</v>
      </c>
      <c r="H121" s="22" t="s">
        <v>694</v>
      </c>
      <c r="I121" s="18">
        <v>13558553950</v>
      </c>
      <c r="J121" s="18"/>
    </row>
    <row r="122" s="1" customFormat="1" ht="31.5" spans="1:10">
      <c r="A122" s="30" t="s">
        <v>3680</v>
      </c>
      <c r="B122" s="22" t="s">
        <v>1165</v>
      </c>
      <c r="C122" s="22" t="s">
        <v>58</v>
      </c>
      <c r="D122" s="23"/>
      <c r="E122" s="24" t="s">
        <v>3681</v>
      </c>
      <c r="F122" s="18">
        <v>3000</v>
      </c>
      <c r="G122" s="22" t="s">
        <v>1167</v>
      </c>
      <c r="H122" s="22" t="s">
        <v>1168</v>
      </c>
      <c r="I122" s="18">
        <v>18381999676</v>
      </c>
      <c r="J122" s="18"/>
    </row>
    <row r="123" s="1" customFormat="1" ht="33" spans="1:10">
      <c r="A123" s="30" t="s">
        <v>3682</v>
      </c>
      <c r="B123" s="22" t="s">
        <v>1185</v>
      </c>
      <c r="C123" s="22" t="s">
        <v>58</v>
      </c>
      <c r="D123" s="23" t="s">
        <v>1186</v>
      </c>
      <c r="E123" s="24" t="s">
        <v>3683</v>
      </c>
      <c r="F123" s="18">
        <v>3000</v>
      </c>
      <c r="G123" s="22" t="s">
        <v>1167</v>
      </c>
      <c r="H123" s="22" t="s">
        <v>1168</v>
      </c>
      <c r="I123" s="18">
        <v>18381999676</v>
      </c>
      <c r="J123" s="18"/>
    </row>
    <row r="124" s="1" customFormat="1" ht="49.5" spans="1:10">
      <c r="A124" s="30" t="s">
        <v>3684</v>
      </c>
      <c r="B124" s="22" t="s">
        <v>1207</v>
      </c>
      <c r="C124" s="22" t="s">
        <v>58</v>
      </c>
      <c r="D124" s="23" t="s">
        <v>1208</v>
      </c>
      <c r="E124" s="24" t="s">
        <v>3685</v>
      </c>
      <c r="F124" s="18">
        <v>25000</v>
      </c>
      <c r="G124" s="22" t="s">
        <v>1167</v>
      </c>
      <c r="H124" s="22" t="s">
        <v>1168</v>
      </c>
      <c r="I124" s="18">
        <v>18381999676</v>
      </c>
      <c r="J124" s="18"/>
    </row>
    <row r="125" s="1" customFormat="1" ht="33" spans="1:10">
      <c r="A125" s="30" t="s">
        <v>3686</v>
      </c>
      <c r="B125" s="22" t="s">
        <v>1286</v>
      </c>
      <c r="C125" s="22" t="s">
        <v>1287</v>
      </c>
      <c r="D125" s="23" t="s">
        <v>112</v>
      </c>
      <c r="E125" s="24" t="s">
        <v>3687</v>
      </c>
      <c r="F125" s="18">
        <v>100000</v>
      </c>
      <c r="G125" s="22" t="s">
        <v>688</v>
      </c>
      <c r="H125" s="22" t="s">
        <v>3688</v>
      </c>
      <c r="I125" s="18" t="s">
        <v>1230</v>
      </c>
      <c r="J125" s="18"/>
    </row>
    <row r="126" s="1" customFormat="1" ht="108" customHeight="1" spans="1:10">
      <c r="A126" s="30" t="s">
        <v>3689</v>
      </c>
      <c r="B126" s="22" t="s">
        <v>3690</v>
      </c>
      <c r="C126" s="22" t="s">
        <v>58</v>
      </c>
      <c r="D126" s="23" t="s">
        <v>112</v>
      </c>
      <c r="E126" s="24" t="s">
        <v>3691</v>
      </c>
      <c r="F126" s="18">
        <v>15000</v>
      </c>
      <c r="G126" s="22" t="s">
        <v>688</v>
      </c>
      <c r="H126" s="22" t="s">
        <v>3688</v>
      </c>
      <c r="I126" s="18" t="s">
        <v>1230</v>
      </c>
      <c r="J126" s="18"/>
    </row>
    <row r="127" s="31" customFormat="1" ht="31.5" spans="1:10">
      <c r="A127" s="30" t="s">
        <v>3692</v>
      </c>
      <c r="B127" s="22" t="s">
        <v>3693</v>
      </c>
      <c r="C127" s="22" t="s">
        <v>58</v>
      </c>
      <c r="D127" s="20" t="s">
        <v>1312</v>
      </c>
      <c r="E127" s="24" t="s">
        <v>3694</v>
      </c>
      <c r="F127" s="18">
        <v>150000</v>
      </c>
      <c r="G127" s="22" t="s">
        <v>688</v>
      </c>
      <c r="H127" s="22" t="s">
        <v>689</v>
      </c>
      <c r="I127" s="18">
        <v>15281855598</v>
      </c>
      <c r="J127" s="18"/>
    </row>
    <row r="128" s="1" customFormat="1" ht="49.5" spans="1:10">
      <c r="A128" s="30" t="s">
        <v>3695</v>
      </c>
      <c r="B128" s="22" t="s">
        <v>1341</v>
      </c>
      <c r="C128" s="22" t="s">
        <v>58</v>
      </c>
      <c r="D128" s="18" t="s">
        <v>1312</v>
      </c>
      <c r="E128" s="24" t="s">
        <v>3696</v>
      </c>
      <c r="F128" s="18">
        <v>8000</v>
      </c>
      <c r="G128" s="22" t="s">
        <v>847</v>
      </c>
      <c r="H128" s="22" t="s">
        <v>848</v>
      </c>
      <c r="I128" s="18">
        <v>15182868807</v>
      </c>
      <c r="J128" s="18"/>
    </row>
    <row r="129" s="1" customFormat="1" ht="16.5" spans="1:10">
      <c r="A129" s="14" t="s">
        <v>15</v>
      </c>
      <c r="B129" s="25" t="s">
        <v>26</v>
      </c>
      <c r="C129" s="19"/>
      <c r="D129" s="19"/>
      <c r="E129" s="28"/>
      <c r="F129" s="16"/>
      <c r="G129" s="19"/>
      <c r="H129" s="19"/>
      <c r="I129" s="19"/>
      <c r="J129" s="19"/>
    </row>
    <row r="130" s="1" customFormat="1" ht="141" customHeight="1" spans="1:10">
      <c r="A130" s="30" t="s">
        <v>3697</v>
      </c>
      <c r="B130" s="22" t="s">
        <v>1353</v>
      </c>
      <c r="C130" s="22" t="s">
        <v>58</v>
      </c>
      <c r="D130" s="18" t="s">
        <v>106</v>
      </c>
      <c r="E130" s="20" t="s">
        <v>3698</v>
      </c>
      <c r="F130" s="18">
        <v>300000</v>
      </c>
      <c r="G130" s="22" t="s">
        <v>1355</v>
      </c>
      <c r="H130" s="18"/>
      <c r="I130" s="18"/>
      <c r="J130" s="18"/>
    </row>
    <row r="131" s="31" customFormat="1" ht="48" spans="1:10">
      <c r="A131" s="30" t="s">
        <v>3699</v>
      </c>
      <c r="B131" s="22" t="s">
        <v>1357</v>
      </c>
      <c r="C131" s="22" t="s">
        <v>58</v>
      </c>
      <c r="D131" s="18" t="s">
        <v>106</v>
      </c>
      <c r="E131" s="24" t="s">
        <v>3700</v>
      </c>
      <c r="F131" s="18">
        <v>2000</v>
      </c>
      <c r="G131" s="22" t="s">
        <v>847</v>
      </c>
      <c r="H131" s="22" t="s">
        <v>848</v>
      </c>
      <c r="I131" s="18">
        <v>15182868807</v>
      </c>
      <c r="J131" s="18"/>
    </row>
    <row r="132" s="1" customFormat="1" ht="122" customHeight="1" spans="1:10">
      <c r="A132" s="30" t="s">
        <v>3701</v>
      </c>
      <c r="B132" s="22" t="s">
        <v>3702</v>
      </c>
      <c r="C132" s="22" t="s">
        <v>58</v>
      </c>
      <c r="D132" s="23" t="s">
        <v>1208</v>
      </c>
      <c r="E132" s="24" t="s">
        <v>3703</v>
      </c>
      <c r="F132" s="18">
        <v>15000</v>
      </c>
      <c r="G132" s="22" t="s">
        <v>1368</v>
      </c>
      <c r="H132" s="22" t="s">
        <v>1369</v>
      </c>
      <c r="I132" s="18">
        <v>13551469065</v>
      </c>
      <c r="J132" s="18"/>
    </row>
    <row r="133" s="1" customFormat="1" ht="16.5" spans="1:10">
      <c r="A133" s="14" t="s">
        <v>17</v>
      </c>
      <c r="B133" s="25" t="s">
        <v>28</v>
      </c>
      <c r="C133" s="19"/>
      <c r="D133" s="19"/>
      <c r="E133" s="28"/>
      <c r="F133" s="16"/>
      <c r="G133" s="19"/>
      <c r="H133" s="19"/>
      <c r="I133" s="19"/>
      <c r="J133" s="19"/>
    </row>
    <row r="134" s="1" customFormat="1" ht="54" customHeight="1" spans="1:10">
      <c r="A134" s="30" t="s">
        <v>3704</v>
      </c>
      <c r="B134" s="22" t="s">
        <v>1540</v>
      </c>
      <c r="C134" s="22" t="s">
        <v>58</v>
      </c>
      <c r="D134" s="23" t="s">
        <v>646</v>
      </c>
      <c r="E134" s="24" t="s">
        <v>3705</v>
      </c>
      <c r="F134" s="18">
        <v>100000</v>
      </c>
      <c r="G134" s="22" t="s">
        <v>1523</v>
      </c>
      <c r="H134" s="22" t="s">
        <v>1524</v>
      </c>
      <c r="I134" s="18">
        <v>15881883340</v>
      </c>
      <c r="J134" s="18"/>
    </row>
    <row r="135" s="1" customFormat="1" ht="16.5" spans="1:10">
      <c r="A135" s="14" t="s">
        <v>19</v>
      </c>
      <c r="B135" s="25" t="s">
        <v>29</v>
      </c>
      <c r="C135" s="19"/>
      <c r="D135" s="19"/>
      <c r="E135" s="28"/>
      <c r="F135" s="16"/>
      <c r="G135" s="19"/>
      <c r="H135" s="19"/>
      <c r="I135" s="19"/>
      <c r="J135" s="19"/>
    </row>
    <row r="136" s="1" customFormat="1" ht="66" customHeight="1" spans="1:10">
      <c r="A136" s="30" t="s">
        <v>3706</v>
      </c>
      <c r="B136" s="22" t="s">
        <v>3707</v>
      </c>
      <c r="C136" s="22" t="s">
        <v>58</v>
      </c>
      <c r="D136" s="23" t="s">
        <v>1556</v>
      </c>
      <c r="E136" s="24" t="s">
        <v>1557</v>
      </c>
      <c r="F136" s="18">
        <v>150000</v>
      </c>
      <c r="G136" s="22" t="s">
        <v>1558</v>
      </c>
      <c r="H136" s="22" t="s">
        <v>1559</v>
      </c>
      <c r="I136" s="18">
        <v>15881865865</v>
      </c>
      <c r="J136" s="18"/>
    </row>
    <row r="137" s="1" customFormat="1" ht="57" customHeight="1" spans="1:10">
      <c r="A137" s="30" t="s">
        <v>3708</v>
      </c>
      <c r="B137" s="22" t="s">
        <v>1574</v>
      </c>
      <c r="C137" s="22" t="s">
        <v>58</v>
      </c>
      <c r="D137" s="23" t="s">
        <v>646</v>
      </c>
      <c r="E137" s="24" t="s">
        <v>1575</v>
      </c>
      <c r="F137" s="18">
        <v>26000</v>
      </c>
      <c r="G137" s="22" t="s">
        <v>1558</v>
      </c>
      <c r="H137" s="22" t="s">
        <v>1559</v>
      </c>
      <c r="I137" s="18">
        <v>15881865865</v>
      </c>
      <c r="J137" s="18"/>
    </row>
    <row r="138" s="1" customFormat="1" ht="47" customHeight="1" spans="1:10">
      <c r="A138" s="30" t="s">
        <v>3709</v>
      </c>
      <c r="B138" s="22" t="s">
        <v>3710</v>
      </c>
      <c r="C138" s="22" t="s">
        <v>58</v>
      </c>
      <c r="D138" s="23" t="s">
        <v>1092</v>
      </c>
      <c r="E138" s="24" t="s">
        <v>1581</v>
      </c>
      <c r="F138" s="18">
        <v>5000</v>
      </c>
      <c r="G138" s="22" t="s">
        <v>1558</v>
      </c>
      <c r="H138" s="22" t="s">
        <v>1559</v>
      </c>
      <c r="I138" s="18">
        <v>15881865865</v>
      </c>
      <c r="J138" s="18"/>
    </row>
    <row r="139" s="1" customFormat="1" ht="101" customHeight="1" spans="1:10">
      <c r="A139" s="30" t="s">
        <v>3711</v>
      </c>
      <c r="B139" s="22" t="s">
        <v>1587</v>
      </c>
      <c r="C139" s="22" t="s">
        <v>58</v>
      </c>
      <c r="D139" s="23" t="s">
        <v>964</v>
      </c>
      <c r="E139" s="24" t="s">
        <v>3712</v>
      </c>
      <c r="F139" s="18">
        <v>80000</v>
      </c>
      <c r="G139" s="22" t="s">
        <v>1558</v>
      </c>
      <c r="H139" s="22" t="s">
        <v>1559</v>
      </c>
      <c r="I139" s="18">
        <v>15881865865</v>
      </c>
      <c r="J139" s="18"/>
    </row>
    <row r="140" s="1" customFormat="1" ht="147" customHeight="1" spans="1:10">
      <c r="A140" s="30" t="s">
        <v>3713</v>
      </c>
      <c r="B140" s="22" t="s">
        <v>3714</v>
      </c>
      <c r="C140" s="22" t="s">
        <v>58</v>
      </c>
      <c r="D140" s="23" t="s">
        <v>1312</v>
      </c>
      <c r="E140" s="24" t="s">
        <v>3715</v>
      </c>
      <c r="F140" s="18">
        <v>50000</v>
      </c>
      <c r="G140" s="22" t="s">
        <v>1558</v>
      </c>
      <c r="H140" s="22" t="s">
        <v>1559</v>
      </c>
      <c r="I140" s="18">
        <v>15881865865</v>
      </c>
      <c r="J140" s="18"/>
    </row>
    <row r="141" s="1" customFormat="1" ht="40" customHeight="1" spans="1:10">
      <c r="A141" s="30" t="s">
        <v>3716</v>
      </c>
      <c r="B141" s="22" t="s">
        <v>3717</v>
      </c>
      <c r="C141" s="22" t="s">
        <v>58</v>
      </c>
      <c r="D141" s="23" t="s">
        <v>1599</v>
      </c>
      <c r="E141" s="24" t="s">
        <v>1600</v>
      </c>
      <c r="F141" s="18">
        <v>100000</v>
      </c>
      <c r="G141" s="22" t="s">
        <v>1558</v>
      </c>
      <c r="H141" s="22" t="s">
        <v>1559</v>
      </c>
      <c r="I141" s="18">
        <v>15881865865</v>
      </c>
      <c r="J141" s="18"/>
    </row>
    <row r="142" s="1" customFormat="1" ht="39" customHeight="1" spans="1:10">
      <c r="A142" s="30" t="s">
        <v>3718</v>
      </c>
      <c r="B142" s="22" t="s">
        <v>3719</v>
      </c>
      <c r="C142" s="22" t="s">
        <v>58</v>
      </c>
      <c r="D142" s="23" t="s">
        <v>1607</v>
      </c>
      <c r="E142" s="24" t="s">
        <v>1608</v>
      </c>
      <c r="F142" s="18">
        <v>30000</v>
      </c>
      <c r="G142" s="22" t="s">
        <v>1558</v>
      </c>
      <c r="H142" s="22" t="s">
        <v>1559</v>
      </c>
      <c r="I142" s="18">
        <v>15881865865</v>
      </c>
      <c r="J142" s="18"/>
    </row>
    <row r="143" s="1" customFormat="1" ht="16.5" spans="1:10">
      <c r="A143" s="30" t="s">
        <v>3720</v>
      </c>
      <c r="B143" s="22" t="s">
        <v>3721</v>
      </c>
      <c r="C143" s="22" t="s">
        <v>58</v>
      </c>
      <c r="D143" s="23" t="s">
        <v>143</v>
      </c>
      <c r="E143" s="24" t="s">
        <v>1633</v>
      </c>
      <c r="F143" s="18">
        <v>5000</v>
      </c>
      <c r="G143" s="22" t="s">
        <v>608</v>
      </c>
      <c r="H143" s="22" t="s">
        <v>1634</v>
      </c>
      <c r="I143" s="18">
        <v>13989173866</v>
      </c>
      <c r="J143" s="18"/>
    </row>
    <row r="144" s="1" customFormat="1" ht="16.5" spans="1:10">
      <c r="A144" s="30" t="s">
        <v>3722</v>
      </c>
      <c r="B144" s="22" t="s">
        <v>1646</v>
      </c>
      <c r="C144" s="22" t="s">
        <v>58</v>
      </c>
      <c r="D144" s="23" t="s">
        <v>78</v>
      </c>
      <c r="E144" s="24" t="s">
        <v>1647</v>
      </c>
      <c r="F144" s="18">
        <v>3000</v>
      </c>
      <c r="G144" s="22" t="s">
        <v>642</v>
      </c>
      <c r="H144" s="22" t="s">
        <v>643</v>
      </c>
      <c r="I144" s="18">
        <v>15982985691</v>
      </c>
      <c r="J144" s="18"/>
    </row>
    <row r="145" s="1" customFormat="1" ht="16.5" spans="1:10">
      <c r="A145" s="14" t="s">
        <v>21</v>
      </c>
      <c r="B145" s="25" t="s">
        <v>31</v>
      </c>
      <c r="C145" s="19"/>
      <c r="D145" s="19"/>
      <c r="E145" s="28"/>
      <c r="F145" s="16"/>
      <c r="G145" s="19"/>
      <c r="H145" s="19"/>
      <c r="I145" s="19"/>
      <c r="J145" s="19"/>
    </row>
    <row r="146" s="1" customFormat="1" ht="45" customHeight="1" spans="1:10">
      <c r="A146" s="30" t="s">
        <v>3723</v>
      </c>
      <c r="B146" s="22" t="s">
        <v>3724</v>
      </c>
      <c r="C146" s="22" t="s">
        <v>58</v>
      </c>
      <c r="D146" s="23" t="s">
        <v>1092</v>
      </c>
      <c r="E146" s="24" t="s">
        <v>3725</v>
      </c>
      <c r="F146" s="18">
        <v>35000</v>
      </c>
      <c r="G146" s="22" t="s">
        <v>661</v>
      </c>
      <c r="H146" s="22" t="s">
        <v>1094</v>
      </c>
      <c r="I146" s="18">
        <v>19934630311</v>
      </c>
      <c r="J146" s="18"/>
    </row>
    <row r="147" s="2" customFormat="1" ht="16.5" spans="1:10">
      <c r="A147" s="8" t="s">
        <v>30</v>
      </c>
      <c r="B147" s="10" t="s">
        <v>33</v>
      </c>
      <c r="C147" s="13"/>
      <c r="D147" s="35"/>
      <c r="E147" s="36"/>
      <c r="F147" s="12"/>
      <c r="G147" s="13"/>
      <c r="H147" s="13"/>
      <c r="I147" s="13"/>
      <c r="J147" s="13"/>
    </row>
    <row r="148" s="1" customFormat="1" ht="64.5" spans="1:10">
      <c r="A148" s="21" t="s">
        <v>3726</v>
      </c>
      <c r="B148" s="22" t="s">
        <v>1725</v>
      </c>
      <c r="C148" s="22" t="s">
        <v>58</v>
      </c>
      <c r="D148" s="23" t="s">
        <v>106</v>
      </c>
      <c r="E148" s="20" t="s">
        <v>3727</v>
      </c>
      <c r="F148" s="18">
        <v>3500</v>
      </c>
      <c r="G148" s="22" t="s">
        <v>1727</v>
      </c>
      <c r="H148" s="18"/>
      <c r="I148" s="18"/>
      <c r="J148" s="18"/>
    </row>
    <row r="149" s="1" customFormat="1" ht="30" spans="1:10">
      <c r="A149" s="21" t="s">
        <v>3728</v>
      </c>
      <c r="B149" s="22" t="s">
        <v>1729</v>
      </c>
      <c r="C149" s="22" t="s">
        <v>58</v>
      </c>
      <c r="D149" s="18" t="s">
        <v>91</v>
      </c>
      <c r="E149" s="24" t="s">
        <v>1730</v>
      </c>
      <c r="F149" s="18">
        <v>50000</v>
      </c>
      <c r="G149" s="22" t="s">
        <v>944</v>
      </c>
      <c r="H149" s="18" t="s">
        <v>3665</v>
      </c>
      <c r="I149" s="18" t="s">
        <v>946</v>
      </c>
      <c r="J149" s="18"/>
    </row>
    <row r="150" s="1" customFormat="1" ht="16.5" spans="1:10">
      <c r="A150" s="14" t="s">
        <v>34</v>
      </c>
      <c r="B150" s="25" t="s">
        <v>35</v>
      </c>
      <c r="C150" s="19"/>
      <c r="D150" s="29"/>
      <c r="E150" s="28"/>
      <c r="F150" s="16"/>
      <c r="G150" s="19"/>
      <c r="H150" s="19"/>
      <c r="I150" s="19"/>
      <c r="J150" s="19"/>
    </row>
    <row r="151" s="1" customFormat="1" ht="16.5" spans="1:10">
      <c r="A151" s="14" t="s">
        <v>13</v>
      </c>
      <c r="B151" s="25" t="s">
        <v>36</v>
      </c>
      <c r="C151" s="19"/>
      <c r="D151" s="19"/>
      <c r="E151" s="28"/>
      <c r="F151" s="16"/>
      <c r="G151" s="19"/>
      <c r="H151" s="19"/>
      <c r="I151" s="19"/>
      <c r="J151" s="19"/>
    </row>
    <row r="152" s="1" customFormat="1" ht="16.5" spans="1:10">
      <c r="A152" s="30" t="s">
        <v>3729</v>
      </c>
      <c r="B152" s="22" t="s">
        <v>1920</v>
      </c>
      <c r="C152" s="22" t="s">
        <v>58</v>
      </c>
      <c r="D152" s="23" t="s">
        <v>1143</v>
      </c>
      <c r="E152" s="24" t="s">
        <v>3730</v>
      </c>
      <c r="F152" s="18">
        <v>8500</v>
      </c>
      <c r="G152" s="22" t="s">
        <v>1738</v>
      </c>
      <c r="H152" s="22" t="s">
        <v>1900</v>
      </c>
      <c r="I152" s="18">
        <v>18081515552</v>
      </c>
      <c r="J152" s="18"/>
    </row>
    <row r="153" s="1" customFormat="1" ht="16.5" spans="1:10">
      <c r="A153" s="30" t="s">
        <v>3731</v>
      </c>
      <c r="B153" s="22" t="s">
        <v>1930</v>
      </c>
      <c r="C153" s="22" t="s">
        <v>58</v>
      </c>
      <c r="D153" s="23" t="s">
        <v>1143</v>
      </c>
      <c r="E153" s="24" t="s">
        <v>3732</v>
      </c>
      <c r="F153" s="18">
        <v>55000</v>
      </c>
      <c r="G153" s="22" t="s">
        <v>1738</v>
      </c>
      <c r="H153" s="22" t="s">
        <v>1900</v>
      </c>
      <c r="I153" s="18">
        <v>18081515552</v>
      </c>
      <c r="J153" s="18"/>
    </row>
    <row r="154" s="1" customFormat="1" ht="16.5" spans="1:10">
      <c r="A154" s="14" t="s">
        <v>15</v>
      </c>
      <c r="B154" s="25" t="s">
        <v>38</v>
      </c>
      <c r="C154" s="19"/>
      <c r="D154" s="19"/>
      <c r="E154" s="28"/>
      <c r="F154" s="16"/>
      <c r="G154" s="19"/>
      <c r="H154" s="19"/>
      <c r="I154" s="19"/>
      <c r="J154" s="19"/>
    </row>
    <row r="155" s="1" customFormat="1" ht="16.5" spans="1:10">
      <c r="A155" s="30" t="s">
        <v>3733</v>
      </c>
      <c r="B155" s="22" t="s">
        <v>3734</v>
      </c>
      <c r="C155" s="22" t="s">
        <v>58</v>
      </c>
      <c r="D155" s="23" t="s">
        <v>87</v>
      </c>
      <c r="E155" s="24" t="s">
        <v>3735</v>
      </c>
      <c r="F155" s="18">
        <v>3000</v>
      </c>
      <c r="G155" s="22" t="s">
        <v>1654</v>
      </c>
      <c r="H155" s="22" t="s">
        <v>1655</v>
      </c>
      <c r="I155" s="18">
        <v>13551465779</v>
      </c>
      <c r="J155" s="18"/>
    </row>
    <row r="156" s="1" customFormat="1" ht="16.5" spans="1:10">
      <c r="A156" s="14" t="s">
        <v>17</v>
      </c>
      <c r="B156" s="25" t="s">
        <v>39</v>
      </c>
      <c r="C156" s="19"/>
      <c r="D156" s="19"/>
      <c r="E156" s="28"/>
      <c r="F156" s="16"/>
      <c r="G156" s="19"/>
      <c r="H156" s="19"/>
      <c r="I156" s="19"/>
      <c r="J156" s="19"/>
    </row>
    <row r="157" s="1" customFormat="1" ht="30" spans="1:10">
      <c r="A157" s="30" t="s">
        <v>3736</v>
      </c>
      <c r="B157" s="22" t="s">
        <v>2087</v>
      </c>
      <c r="C157" s="22" t="s">
        <v>58</v>
      </c>
      <c r="D157" s="23" t="s">
        <v>87</v>
      </c>
      <c r="E157" s="24" t="s">
        <v>2088</v>
      </c>
      <c r="F157" s="18">
        <v>7000</v>
      </c>
      <c r="G157" s="22" t="s">
        <v>642</v>
      </c>
      <c r="H157" s="22" t="s">
        <v>643</v>
      </c>
      <c r="I157" s="18">
        <v>15982985691</v>
      </c>
      <c r="J157" s="18"/>
    </row>
    <row r="158" s="1" customFormat="1" ht="16.5" spans="1:10">
      <c r="A158" s="14" t="s">
        <v>19</v>
      </c>
      <c r="B158" s="25" t="s">
        <v>40</v>
      </c>
      <c r="C158" s="19"/>
      <c r="D158" s="19"/>
      <c r="E158" s="28"/>
      <c r="F158" s="16"/>
      <c r="G158" s="19"/>
      <c r="H158" s="19"/>
      <c r="I158" s="19"/>
      <c r="J158" s="19"/>
    </row>
    <row r="159" s="1" customFormat="1" ht="31.5" spans="1:10">
      <c r="A159" s="30" t="s">
        <v>3737</v>
      </c>
      <c r="B159" s="22" t="s">
        <v>2090</v>
      </c>
      <c r="C159" s="22" t="s">
        <v>58</v>
      </c>
      <c r="D159" s="23" t="s">
        <v>91</v>
      </c>
      <c r="E159" s="24" t="s">
        <v>3738</v>
      </c>
      <c r="F159" s="18">
        <v>109000</v>
      </c>
      <c r="G159" s="22" t="s">
        <v>2092</v>
      </c>
      <c r="H159" s="22" t="s">
        <v>2093</v>
      </c>
      <c r="I159" s="18">
        <v>18381814262</v>
      </c>
      <c r="J159" s="18"/>
    </row>
    <row r="160" s="1" customFormat="1" ht="91" customHeight="1" spans="1:10">
      <c r="A160" s="30" t="s">
        <v>3739</v>
      </c>
      <c r="B160" s="22" t="s">
        <v>2106</v>
      </c>
      <c r="C160" s="22" t="s">
        <v>58</v>
      </c>
      <c r="D160" s="18" t="s">
        <v>2107</v>
      </c>
      <c r="E160" s="24" t="s">
        <v>3740</v>
      </c>
      <c r="F160" s="18">
        <v>30000</v>
      </c>
      <c r="G160" s="22" t="s">
        <v>693</v>
      </c>
      <c r="H160" s="22" t="s">
        <v>694</v>
      </c>
      <c r="I160" s="18">
        <v>13558553950</v>
      </c>
      <c r="J160" s="19"/>
    </row>
    <row r="161" s="1" customFormat="1" ht="16.5" spans="1:10">
      <c r="A161" s="14" t="s">
        <v>42</v>
      </c>
      <c r="B161" s="25" t="s">
        <v>43</v>
      </c>
      <c r="C161" s="19"/>
      <c r="D161" s="19"/>
      <c r="E161" s="28"/>
      <c r="F161" s="16"/>
      <c r="G161" s="19"/>
      <c r="H161" s="19"/>
      <c r="I161" s="19"/>
      <c r="J161" s="19"/>
    </row>
    <row r="162" s="1" customFormat="1" ht="60" customHeight="1" spans="1:10">
      <c r="A162" s="30" t="s">
        <v>3741</v>
      </c>
      <c r="B162" s="22" t="s">
        <v>2335</v>
      </c>
      <c r="C162" s="22" t="s">
        <v>58</v>
      </c>
      <c r="D162" s="23" t="s">
        <v>1092</v>
      </c>
      <c r="E162" s="24" t="s">
        <v>3742</v>
      </c>
      <c r="F162" s="18">
        <v>8000</v>
      </c>
      <c r="G162" s="22" t="s">
        <v>661</v>
      </c>
      <c r="H162" s="22" t="s">
        <v>1094</v>
      </c>
      <c r="I162" s="18">
        <v>19934630311</v>
      </c>
      <c r="J162" s="18"/>
    </row>
  </sheetData>
  <mergeCells count="13">
    <mergeCell ref="A1:J1"/>
    <mergeCell ref="A5:B5"/>
    <mergeCell ref="C5:D5"/>
    <mergeCell ref="A2:A4"/>
    <mergeCell ref="B2:B4"/>
    <mergeCell ref="C2:C4"/>
    <mergeCell ref="D2:D4"/>
    <mergeCell ref="E2:E4"/>
    <mergeCell ref="F2:F4"/>
    <mergeCell ref="G2:G4"/>
    <mergeCell ref="H2:H4"/>
    <mergeCell ref="I2:I4"/>
    <mergeCell ref="J2:J4"/>
  </mergeCells>
  <pageMargins left="0.751388888888889" right="0.751388888888889" top="1" bottom="1" header="0.511805555555556" footer="0.511805555555556"/>
  <pageSetup paperSize="9" scale="60" firstPageNumber="92" fitToHeight="0" orientation="landscape" useFirstPageNumber="1" horizontalDpi="600"/>
  <headerFooter differentOddEven="1">
    <oddFooter>&amp;L— &amp;P —</oddFooter>
    <evenFooter>&amp;R— &amp;P —</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39"/>
  <sheetViews>
    <sheetView view="pageBreakPreview" zoomScaleNormal="85" workbookViewId="0">
      <pane ySplit="1" topLeftCell="A2" activePane="bottomLeft" state="frozen"/>
      <selection/>
      <selection pane="bottomLeft" activeCell="A1" sqref="A1:J1"/>
    </sheetView>
  </sheetViews>
  <sheetFormatPr defaultColWidth="9" defaultRowHeight="13.5"/>
  <cols>
    <col min="1" max="1" width="9" style="3"/>
    <col min="2" max="2" width="45.375" style="1" customWidth="1"/>
    <col min="3" max="3" width="9" style="1"/>
    <col min="4" max="4" width="12.5" style="3" customWidth="1"/>
    <col min="5" max="5" width="58.375" style="4" customWidth="1"/>
    <col min="6" max="6" width="14.25" style="5" customWidth="1"/>
    <col min="7" max="7" width="26.125" style="1" customWidth="1"/>
    <col min="8" max="8" width="14.125" style="1"/>
    <col min="9" max="9" width="17.375" style="1"/>
    <col min="10" max="10" width="11.625" style="1"/>
    <col min="11" max="16383" width="9" style="1"/>
    <col min="16384" max="16384" width="9" style="6"/>
  </cols>
  <sheetData>
    <row r="1" s="1" customFormat="1" ht="25.5" spans="1:10">
      <c r="A1" s="7" t="s">
        <v>3743</v>
      </c>
      <c r="B1" s="7"/>
      <c r="C1" s="7"/>
      <c r="D1" s="7"/>
      <c r="E1" s="7"/>
      <c r="F1" s="7"/>
      <c r="G1" s="7"/>
      <c r="H1" s="7"/>
      <c r="I1" s="7"/>
      <c r="J1" s="7"/>
    </row>
    <row r="2" s="1" customFormat="1" spans="1:10">
      <c r="A2" s="8" t="s">
        <v>2</v>
      </c>
      <c r="B2" s="9" t="s">
        <v>45</v>
      </c>
      <c r="C2" s="10" t="s">
        <v>46</v>
      </c>
      <c r="D2" s="8" t="s">
        <v>47</v>
      </c>
      <c r="E2" s="10" t="s">
        <v>48</v>
      </c>
      <c r="F2" s="10" t="s">
        <v>49</v>
      </c>
      <c r="G2" s="10" t="s">
        <v>50</v>
      </c>
      <c r="H2" s="10" t="s">
        <v>51</v>
      </c>
      <c r="I2" s="10" t="s">
        <v>52</v>
      </c>
      <c r="J2" s="10" t="s">
        <v>53</v>
      </c>
    </row>
    <row r="3" s="1" customFormat="1" spans="1:10">
      <c r="A3" s="11"/>
      <c r="B3" s="12"/>
      <c r="C3" s="13"/>
      <c r="D3" s="11"/>
      <c r="E3" s="13"/>
      <c r="F3" s="13"/>
      <c r="G3" s="13"/>
      <c r="H3" s="13"/>
      <c r="I3" s="13"/>
      <c r="J3" s="13"/>
    </row>
    <row r="4" s="1" customFormat="1" spans="1:10">
      <c r="A4" s="11"/>
      <c r="B4" s="12"/>
      <c r="C4" s="13"/>
      <c r="D4" s="11"/>
      <c r="E4" s="13"/>
      <c r="F4" s="13"/>
      <c r="G4" s="13"/>
      <c r="H4" s="13"/>
      <c r="I4" s="13"/>
      <c r="J4" s="13"/>
    </row>
    <row r="5" s="1" customFormat="1" ht="16.5" spans="1:10">
      <c r="A5" s="14" t="s">
        <v>3744</v>
      </c>
      <c r="B5" s="15"/>
      <c r="C5" s="16"/>
      <c r="D5" s="15"/>
      <c r="E5" s="17"/>
      <c r="F5" s="16">
        <f>SUM(F6:F139)</f>
        <v>5367764.4</v>
      </c>
      <c r="G5" s="16"/>
      <c r="H5" s="16"/>
      <c r="I5" s="16"/>
      <c r="J5" s="16"/>
    </row>
    <row r="6" s="1" customFormat="1" ht="16.5" spans="1:10">
      <c r="A6" s="10" t="s">
        <v>11</v>
      </c>
      <c r="B6" s="10" t="s">
        <v>12</v>
      </c>
      <c r="C6" s="18"/>
      <c r="D6" s="19"/>
      <c r="E6" s="20"/>
      <c r="F6" s="13"/>
      <c r="G6" s="18"/>
      <c r="H6" s="18"/>
      <c r="I6" s="18"/>
      <c r="J6" s="18"/>
    </row>
    <row r="7" s="1" customFormat="1" ht="16.5" spans="1:10">
      <c r="A7" s="10" t="s">
        <v>13</v>
      </c>
      <c r="B7" s="10" t="s">
        <v>14</v>
      </c>
      <c r="C7" s="18"/>
      <c r="D7" s="19"/>
      <c r="E7" s="20"/>
      <c r="F7" s="13"/>
      <c r="G7" s="18"/>
      <c r="H7" s="18"/>
      <c r="I7" s="18"/>
      <c r="J7" s="18"/>
    </row>
    <row r="8" s="1" customFormat="1" ht="16.5" spans="1:10">
      <c r="A8" s="13">
        <v>1</v>
      </c>
      <c r="B8" s="10" t="s">
        <v>55</v>
      </c>
      <c r="C8" s="18"/>
      <c r="D8" s="19"/>
      <c r="E8" s="20"/>
      <c r="F8" s="13"/>
      <c r="G8" s="18"/>
      <c r="H8" s="18"/>
      <c r="I8" s="18"/>
      <c r="J8" s="18"/>
    </row>
    <row r="9" s="2" customFormat="1" ht="16.5" spans="1:10">
      <c r="A9" s="21" t="s">
        <v>3426</v>
      </c>
      <c r="B9" s="22" t="s">
        <v>3745</v>
      </c>
      <c r="C9" s="22" t="s">
        <v>58</v>
      </c>
      <c r="D9" s="23" t="s">
        <v>87</v>
      </c>
      <c r="E9" s="24" t="s">
        <v>3746</v>
      </c>
      <c r="F9" s="18">
        <v>2800000</v>
      </c>
      <c r="G9" s="22" t="s">
        <v>66</v>
      </c>
      <c r="H9" s="22" t="s">
        <v>62</v>
      </c>
      <c r="I9" s="18">
        <v>13547225674</v>
      </c>
      <c r="J9" s="18"/>
    </row>
    <row r="10" s="1" customFormat="1" ht="16.5" spans="1:10">
      <c r="A10" s="15" t="s">
        <v>83</v>
      </c>
      <c r="B10" s="25" t="s">
        <v>84</v>
      </c>
      <c r="C10" s="26"/>
      <c r="D10" s="27"/>
      <c r="E10" s="28"/>
      <c r="F10" s="16"/>
      <c r="G10" s="19"/>
      <c r="H10" s="19"/>
      <c r="I10" s="19"/>
      <c r="J10" s="19"/>
    </row>
    <row r="11" s="2" customFormat="1" ht="16.5" spans="1:10">
      <c r="A11" s="21" t="s">
        <v>3429</v>
      </c>
      <c r="B11" s="22" t="s">
        <v>86</v>
      </c>
      <c r="C11" s="22" t="s">
        <v>58</v>
      </c>
      <c r="D11" s="23" t="s">
        <v>87</v>
      </c>
      <c r="E11" s="24" t="s">
        <v>88</v>
      </c>
      <c r="F11" s="18">
        <v>1360000</v>
      </c>
      <c r="G11" s="22" t="s">
        <v>66</v>
      </c>
      <c r="H11" s="22" t="s">
        <v>62</v>
      </c>
      <c r="I11" s="18">
        <v>13547225674</v>
      </c>
      <c r="J11" s="18"/>
    </row>
    <row r="12" s="1" customFormat="1" ht="16.5" spans="1:10">
      <c r="A12" s="15" t="s">
        <v>93</v>
      </c>
      <c r="B12" s="25" t="s">
        <v>109</v>
      </c>
      <c r="C12" s="19"/>
      <c r="D12" s="29"/>
      <c r="E12" s="28"/>
      <c r="F12" s="16"/>
      <c r="G12" s="19"/>
      <c r="H12" s="19"/>
      <c r="I12" s="19"/>
      <c r="J12" s="19"/>
    </row>
    <row r="13" s="2" customFormat="1" ht="16.5" spans="1:10">
      <c r="A13" s="21" t="s">
        <v>3431</v>
      </c>
      <c r="B13" s="22" t="s">
        <v>3747</v>
      </c>
      <c r="C13" s="22" t="s">
        <v>58</v>
      </c>
      <c r="D13" s="23" t="s">
        <v>143</v>
      </c>
      <c r="E13" s="24" t="s">
        <v>3748</v>
      </c>
      <c r="F13" s="18">
        <v>20000</v>
      </c>
      <c r="G13" s="22" t="s">
        <v>145</v>
      </c>
      <c r="H13" s="22" t="s">
        <v>146</v>
      </c>
      <c r="I13" s="18">
        <v>18780802087</v>
      </c>
      <c r="J13" s="18"/>
    </row>
    <row r="14" s="1" customFormat="1" ht="16.5" spans="1:10">
      <c r="A14" s="13">
        <v>4</v>
      </c>
      <c r="B14" s="10" t="s">
        <v>161</v>
      </c>
      <c r="C14" s="18"/>
      <c r="D14" s="19"/>
      <c r="E14" s="20"/>
      <c r="F14" s="13"/>
      <c r="G14" s="18"/>
      <c r="H14" s="18"/>
      <c r="I14" s="18"/>
      <c r="J14" s="18"/>
    </row>
    <row r="15" s="2" customFormat="1" ht="16.5" spans="1:10">
      <c r="A15" s="21" t="s">
        <v>3434</v>
      </c>
      <c r="B15" s="22" t="s">
        <v>3749</v>
      </c>
      <c r="C15" s="22" t="s">
        <v>58</v>
      </c>
      <c r="D15" s="23" t="s">
        <v>440</v>
      </c>
      <c r="E15" s="24" t="s">
        <v>3444</v>
      </c>
      <c r="F15" s="18">
        <v>3300</v>
      </c>
      <c r="G15" s="22" t="s">
        <v>98</v>
      </c>
      <c r="H15" s="22" t="s">
        <v>99</v>
      </c>
      <c r="I15" s="18">
        <v>13548293499</v>
      </c>
      <c r="J15" s="18"/>
    </row>
    <row r="16" s="2" customFormat="1" ht="16.5" spans="1:10">
      <c r="A16" s="21" t="s">
        <v>3436</v>
      </c>
      <c r="B16" s="22" t="s">
        <v>3750</v>
      </c>
      <c r="C16" s="22" t="s">
        <v>58</v>
      </c>
      <c r="D16" s="23" t="s">
        <v>440</v>
      </c>
      <c r="E16" s="24" t="s">
        <v>3444</v>
      </c>
      <c r="F16" s="18">
        <v>3300</v>
      </c>
      <c r="G16" s="22" t="s">
        <v>98</v>
      </c>
      <c r="H16" s="22" t="s">
        <v>99</v>
      </c>
      <c r="I16" s="18">
        <v>13548293499</v>
      </c>
      <c r="J16" s="18"/>
    </row>
    <row r="17" s="2" customFormat="1" ht="16.5" spans="1:10">
      <c r="A17" s="21" t="s">
        <v>3439</v>
      </c>
      <c r="B17" s="22" t="s">
        <v>3751</v>
      </c>
      <c r="C17" s="22" t="s">
        <v>58</v>
      </c>
      <c r="D17" s="23" t="s">
        <v>440</v>
      </c>
      <c r="E17" s="24" t="s">
        <v>3582</v>
      </c>
      <c r="F17" s="18">
        <v>4020</v>
      </c>
      <c r="G17" s="22" t="s">
        <v>98</v>
      </c>
      <c r="H17" s="22" t="s">
        <v>99</v>
      </c>
      <c r="I17" s="18">
        <v>13548293499</v>
      </c>
      <c r="J17" s="18"/>
    </row>
    <row r="18" s="2" customFormat="1" ht="16.5" spans="1:10">
      <c r="A18" s="21" t="s">
        <v>3442</v>
      </c>
      <c r="B18" s="22" t="s">
        <v>3752</v>
      </c>
      <c r="C18" s="22" t="s">
        <v>58</v>
      </c>
      <c r="D18" s="23" t="s">
        <v>440</v>
      </c>
      <c r="E18" s="24" t="s">
        <v>3471</v>
      </c>
      <c r="F18" s="18">
        <v>1500</v>
      </c>
      <c r="G18" s="22" t="s">
        <v>98</v>
      </c>
      <c r="H18" s="22" t="s">
        <v>99</v>
      </c>
      <c r="I18" s="18">
        <v>13548293499</v>
      </c>
      <c r="J18" s="18"/>
    </row>
    <row r="19" s="2" customFormat="1" ht="16.5" spans="1:10">
      <c r="A19" s="21" t="s">
        <v>3445</v>
      </c>
      <c r="B19" s="22" t="s">
        <v>3753</v>
      </c>
      <c r="C19" s="22" t="s">
        <v>58</v>
      </c>
      <c r="D19" s="23" t="s">
        <v>440</v>
      </c>
      <c r="E19" s="24" t="s">
        <v>3465</v>
      </c>
      <c r="F19" s="18">
        <v>3900</v>
      </c>
      <c r="G19" s="22" t="s">
        <v>98</v>
      </c>
      <c r="H19" s="22" t="s">
        <v>99</v>
      </c>
      <c r="I19" s="18">
        <v>13548293499</v>
      </c>
      <c r="J19" s="18"/>
    </row>
    <row r="20" s="2" customFormat="1" ht="16.5" spans="1:10">
      <c r="A20" s="21" t="s">
        <v>3448</v>
      </c>
      <c r="B20" s="22" t="s">
        <v>3754</v>
      </c>
      <c r="C20" s="22" t="s">
        <v>58</v>
      </c>
      <c r="D20" s="23" t="s">
        <v>440</v>
      </c>
      <c r="E20" s="24" t="s">
        <v>3613</v>
      </c>
      <c r="F20" s="18">
        <v>3480</v>
      </c>
      <c r="G20" s="22" t="s">
        <v>98</v>
      </c>
      <c r="H20" s="22" t="s">
        <v>99</v>
      </c>
      <c r="I20" s="18">
        <v>13548293499</v>
      </c>
      <c r="J20" s="18"/>
    </row>
    <row r="21" s="2" customFormat="1" ht="16.5" spans="1:10">
      <c r="A21" s="21" t="s">
        <v>3451</v>
      </c>
      <c r="B21" s="22" t="s">
        <v>3755</v>
      </c>
      <c r="C21" s="22" t="s">
        <v>58</v>
      </c>
      <c r="D21" s="23" t="s">
        <v>440</v>
      </c>
      <c r="E21" s="24" t="s">
        <v>3613</v>
      </c>
      <c r="F21" s="18">
        <v>3480</v>
      </c>
      <c r="G21" s="22" t="s">
        <v>98</v>
      </c>
      <c r="H21" s="22" t="s">
        <v>99</v>
      </c>
      <c r="I21" s="18">
        <v>13548293499</v>
      </c>
      <c r="J21" s="18"/>
    </row>
    <row r="22" s="2" customFormat="1" ht="16.5" spans="1:10">
      <c r="A22" s="21" t="s">
        <v>3453</v>
      </c>
      <c r="B22" s="22" t="s">
        <v>3756</v>
      </c>
      <c r="C22" s="22" t="s">
        <v>58</v>
      </c>
      <c r="D22" s="23" t="s">
        <v>440</v>
      </c>
      <c r="E22" s="24" t="s">
        <v>3460</v>
      </c>
      <c r="F22" s="18">
        <v>2700</v>
      </c>
      <c r="G22" s="22" t="s">
        <v>98</v>
      </c>
      <c r="H22" s="22" t="s">
        <v>99</v>
      </c>
      <c r="I22" s="18">
        <v>13548293499</v>
      </c>
      <c r="J22" s="18"/>
    </row>
    <row r="23" s="2" customFormat="1" ht="16.5" spans="1:10">
      <c r="A23" s="21" t="s">
        <v>3455</v>
      </c>
      <c r="B23" s="22" t="s">
        <v>3757</v>
      </c>
      <c r="C23" s="22" t="s">
        <v>58</v>
      </c>
      <c r="D23" s="23" t="s">
        <v>440</v>
      </c>
      <c r="E23" s="24" t="s">
        <v>3468</v>
      </c>
      <c r="F23" s="18">
        <v>1800</v>
      </c>
      <c r="G23" s="22" t="s">
        <v>98</v>
      </c>
      <c r="H23" s="22" t="s">
        <v>99</v>
      </c>
      <c r="I23" s="18">
        <v>13548293499</v>
      </c>
      <c r="J23" s="18"/>
    </row>
    <row r="24" s="2" customFormat="1" ht="16.5" spans="1:10">
      <c r="A24" s="21" t="s">
        <v>3458</v>
      </c>
      <c r="B24" s="22" t="s">
        <v>3758</v>
      </c>
      <c r="C24" s="22" t="s">
        <v>58</v>
      </c>
      <c r="D24" s="23" t="s">
        <v>440</v>
      </c>
      <c r="E24" s="24" t="s">
        <v>3444</v>
      </c>
      <c r="F24" s="18">
        <v>3300</v>
      </c>
      <c r="G24" s="22" t="s">
        <v>98</v>
      </c>
      <c r="H24" s="22" t="s">
        <v>99</v>
      </c>
      <c r="I24" s="18">
        <v>13548293499</v>
      </c>
      <c r="J24" s="18"/>
    </row>
    <row r="25" s="2" customFormat="1" ht="16.5" spans="1:10">
      <c r="A25" s="21" t="s">
        <v>3461</v>
      </c>
      <c r="B25" s="22" t="s">
        <v>3759</v>
      </c>
      <c r="C25" s="22" t="s">
        <v>58</v>
      </c>
      <c r="D25" s="23" t="s">
        <v>440</v>
      </c>
      <c r="E25" s="24" t="s">
        <v>3760</v>
      </c>
      <c r="F25" s="18">
        <v>2460</v>
      </c>
      <c r="G25" s="22" t="s">
        <v>98</v>
      </c>
      <c r="H25" s="22" t="s">
        <v>99</v>
      </c>
      <c r="I25" s="18">
        <v>13548293499</v>
      </c>
      <c r="J25" s="18"/>
    </row>
    <row r="26" s="2" customFormat="1" ht="16.5" spans="1:10">
      <c r="A26" s="21" t="s">
        <v>3463</v>
      </c>
      <c r="B26" s="22" t="s">
        <v>3761</v>
      </c>
      <c r="C26" s="22" t="s">
        <v>58</v>
      </c>
      <c r="D26" s="23" t="s">
        <v>440</v>
      </c>
      <c r="E26" s="24" t="s">
        <v>3762</v>
      </c>
      <c r="F26" s="18">
        <v>5220</v>
      </c>
      <c r="G26" s="22" t="s">
        <v>98</v>
      </c>
      <c r="H26" s="22" t="s">
        <v>99</v>
      </c>
      <c r="I26" s="18">
        <v>13548293499</v>
      </c>
      <c r="J26" s="18"/>
    </row>
    <row r="27" s="2" customFormat="1" ht="16.5" spans="1:10">
      <c r="A27" s="21" t="s">
        <v>3466</v>
      </c>
      <c r="B27" s="22" t="s">
        <v>3763</v>
      </c>
      <c r="C27" s="22" t="s">
        <v>58</v>
      </c>
      <c r="D27" s="23" t="s">
        <v>440</v>
      </c>
      <c r="E27" s="24" t="s">
        <v>3468</v>
      </c>
      <c r="F27" s="18">
        <v>1800</v>
      </c>
      <c r="G27" s="22" t="s">
        <v>98</v>
      </c>
      <c r="H27" s="22" t="s">
        <v>99</v>
      </c>
      <c r="I27" s="18">
        <v>13548293499</v>
      </c>
      <c r="J27" s="18"/>
    </row>
    <row r="28" s="2" customFormat="1" ht="16.5" spans="1:10">
      <c r="A28" s="21" t="s">
        <v>3469</v>
      </c>
      <c r="B28" s="22" t="s">
        <v>3764</v>
      </c>
      <c r="C28" s="22" t="s">
        <v>58</v>
      </c>
      <c r="D28" s="23" t="s">
        <v>440</v>
      </c>
      <c r="E28" s="24" t="s">
        <v>3576</v>
      </c>
      <c r="F28" s="18">
        <v>4500</v>
      </c>
      <c r="G28" s="22" t="s">
        <v>98</v>
      </c>
      <c r="H28" s="22" t="s">
        <v>99</v>
      </c>
      <c r="I28" s="18">
        <v>13548293499</v>
      </c>
      <c r="J28" s="18"/>
    </row>
    <row r="29" s="2" customFormat="1" ht="16.5" spans="1:10">
      <c r="A29" s="21" t="s">
        <v>3472</v>
      </c>
      <c r="B29" s="22" t="s">
        <v>3765</v>
      </c>
      <c r="C29" s="22" t="s">
        <v>58</v>
      </c>
      <c r="D29" s="23" t="s">
        <v>440</v>
      </c>
      <c r="E29" s="24" t="s">
        <v>3766</v>
      </c>
      <c r="F29" s="18">
        <v>3780</v>
      </c>
      <c r="G29" s="22" t="s">
        <v>98</v>
      </c>
      <c r="H29" s="22" t="s">
        <v>99</v>
      </c>
      <c r="I29" s="18">
        <v>13548293499</v>
      </c>
      <c r="J29" s="18"/>
    </row>
    <row r="30" s="2" customFormat="1" ht="16.5" spans="1:10">
      <c r="A30" s="21" t="s">
        <v>3475</v>
      </c>
      <c r="B30" s="22" t="s">
        <v>3767</v>
      </c>
      <c r="C30" s="22" t="s">
        <v>58</v>
      </c>
      <c r="D30" s="23" t="s">
        <v>440</v>
      </c>
      <c r="E30" s="24" t="s">
        <v>3768</v>
      </c>
      <c r="F30" s="18">
        <v>6300</v>
      </c>
      <c r="G30" s="22" t="s">
        <v>98</v>
      </c>
      <c r="H30" s="22" t="s">
        <v>99</v>
      </c>
      <c r="I30" s="18">
        <v>13548293499</v>
      </c>
      <c r="J30" s="18"/>
    </row>
    <row r="31" s="2" customFormat="1" ht="16.5" spans="1:10">
      <c r="A31" s="21" t="s">
        <v>3478</v>
      </c>
      <c r="B31" s="22" t="s">
        <v>3769</v>
      </c>
      <c r="C31" s="22" t="s">
        <v>58</v>
      </c>
      <c r="D31" s="23" t="s">
        <v>440</v>
      </c>
      <c r="E31" s="24" t="s">
        <v>3770</v>
      </c>
      <c r="F31" s="18">
        <v>4320</v>
      </c>
      <c r="G31" s="22" t="s">
        <v>98</v>
      </c>
      <c r="H31" s="22" t="s">
        <v>99</v>
      </c>
      <c r="I31" s="18">
        <v>13548293499</v>
      </c>
      <c r="J31" s="18"/>
    </row>
    <row r="32" s="2" customFormat="1" ht="16.5" spans="1:10">
      <c r="A32" s="21" t="s">
        <v>3481</v>
      </c>
      <c r="B32" s="22" t="s">
        <v>3771</v>
      </c>
      <c r="C32" s="22" t="s">
        <v>58</v>
      </c>
      <c r="D32" s="23" t="s">
        <v>440</v>
      </c>
      <c r="E32" s="24" t="s">
        <v>3772</v>
      </c>
      <c r="F32" s="18">
        <v>4133.4</v>
      </c>
      <c r="G32" s="22" t="s">
        <v>98</v>
      </c>
      <c r="H32" s="22" t="s">
        <v>99</v>
      </c>
      <c r="I32" s="18">
        <v>13548293499</v>
      </c>
      <c r="J32" s="18"/>
    </row>
    <row r="33" s="2" customFormat="1" ht="16.5" spans="1:10">
      <c r="A33" s="21" t="s">
        <v>3484</v>
      </c>
      <c r="B33" s="22" t="s">
        <v>3773</v>
      </c>
      <c r="C33" s="22" t="s">
        <v>58</v>
      </c>
      <c r="D33" s="23" t="s">
        <v>440</v>
      </c>
      <c r="E33" s="24" t="s">
        <v>3774</v>
      </c>
      <c r="F33" s="18">
        <v>8078.4</v>
      </c>
      <c r="G33" s="22" t="s">
        <v>98</v>
      </c>
      <c r="H33" s="22" t="s">
        <v>99</v>
      </c>
      <c r="I33" s="18">
        <v>13548293499</v>
      </c>
      <c r="J33" s="18"/>
    </row>
    <row r="34" s="2" customFormat="1" ht="16.5" spans="1:10">
      <c r="A34" s="21" t="s">
        <v>3486</v>
      </c>
      <c r="B34" s="22" t="s">
        <v>3775</v>
      </c>
      <c r="C34" s="22" t="s">
        <v>58</v>
      </c>
      <c r="D34" s="23" t="s">
        <v>440</v>
      </c>
      <c r="E34" s="24" t="s">
        <v>3776</v>
      </c>
      <c r="F34" s="18">
        <v>1697.4</v>
      </c>
      <c r="G34" s="22" t="s">
        <v>98</v>
      </c>
      <c r="H34" s="22" t="s">
        <v>99</v>
      </c>
      <c r="I34" s="18">
        <v>13548293499</v>
      </c>
      <c r="J34" s="18"/>
    </row>
    <row r="35" s="2" customFormat="1" ht="16.5" spans="1:10">
      <c r="A35" s="21" t="s">
        <v>3489</v>
      </c>
      <c r="B35" s="22" t="s">
        <v>3777</v>
      </c>
      <c r="C35" s="22" t="s">
        <v>58</v>
      </c>
      <c r="D35" s="23" t="s">
        <v>440</v>
      </c>
      <c r="E35" s="24" t="s">
        <v>3778</v>
      </c>
      <c r="F35" s="18">
        <v>2964</v>
      </c>
      <c r="G35" s="22" t="s">
        <v>98</v>
      </c>
      <c r="H35" s="22" t="s">
        <v>99</v>
      </c>
      <c r="I35" s="18">
        <v>13548293499</v>
      </c>
      <c r="J35" s="18"/>
    </row>
    <row r="36" s="2" customFormat="1" ht="16.5" spans="1:10">
      <c r="A36" s="21" t="s">
        <v>3492</v>
      </c>
      <c r="B36" s="22" t="s">
        <v>3779</v>
      </c>
      <c r="C36" s="22" t="s">
        <v>58</v>
      </c>
      <c r="D36" s="23" t="s">
        <v>440</v>
      </c>
      <c r="E36" s="24" t="s">
        <v>3780</v>
      </c>
      <c r="F36" s="18">
        <v>4976.4</v>
      </c>
      <c r="G36" s="22" t="s">
        <v>98</v>
      </c>
      <c r="H36" s="22" t="s">
        <v>99</v>
      </c>
      <c r="I36" s="18">
        <v>13548293499</v>
      </c>
      <c r="J36" s="18"/>
    </row>
    <row r="37" s="2" customFormat="1" ht="16.5" spans="1:10">
      <c r="A37" s="21" t="s">
        <v>3494</v>
      </c>
      <c r="B37" s="22" t="s">
        <v>3781</v>
      </c>
      <c r="C37" s="22" t="s">
        <v>58</v>
      </c>
      <c r="D37" s="23" t="s">
        <v>440</v>
      </c>
      <c r="E37" s="24" t="s">
        <v>3782</v>
      </c>
      <c r="F37" s="18">
        <v>4644.6</v>
      </c>
      <c r="G37" s="22" t="s">
        <v>98</v>
      </c>
      <c r="H37" s="22" t="s">
        <v>99</v>
      </c>
      <c r="I37" s="18">
        <v>13548293499</v>
      </c>
      <c r="J37" s="18"/>
    </row>
    <row r="38" s="2" customFormat="1" ht="16.5" spans="1:10">
      <c r="A38" s="21" t="s">
        <v>3496</v>
      </c>
      <c r="B38" s="22" t="s">
        <v>3783</v>
      </c>
      <c r="C38" s="22" t="s">
        <v>58</v>
      </c>
      <c r="D38" s="23" t="s">
        <v>440</v>
      </c>
      <c r="E38" s="24" t="s">
        <v>3784</v>
      </c>
      <c r="F38" s="18">
        <v>3067.2</v>
      </c>
      <c r="G38" s="22" t="s">
        <v>98</v>
      </c>
      <c r="H38" s="22" t="s">
        <v>99</v>
      </c>
      <c r="I38" s="18">
        <v>13548293499</v>
      </c>
      <c r="J38" s="18"/>
    </row>
    <row r="39" s="2" customFormat="1" ht="16.5" spans="1:10">
      <c r="A39" s="21" t="s">
        <v>3498</v>
      </c>
      <c r="B39" s="22" t="s">
        <v>3785</v>
      </c>
      <c r="C39" s="22" t="s">
        <v>58</v>
      </c>
      <c r="D39" s="23" t="s">
        <v>440</v>
      </c>
      <c r="E39" s="24" t="s">
        <v>3491</v>
      </c>
      <c r="F39" s="18">
        <v>3600</v>
      </c>
      <c r="G39" s="22" t="s">
        <v>98</v>
      </c>
      <c r="H39" s="22" t="s">
        <v>99</v>
      </c>
      <c r="I39" s="18">
        <v>13548293499</v>
      </c>
      <c r="J39" s="18"/>
    </row>
    <row r="40" s="2" customFormat="1" ht="16.5" spans="1:10">
      <c r="A40" s="21" t="s">
        <v>3500</v>
      </c>
      <c r="B40" s="22" t="s">
        <v>3786</v>
      </c>
      <c r="C40" s="22" t="s">
        <v>58</v>
      </c>
      <c r="D40" s="23" t="s">
        <v>440</v>
      </c>
      <c r="E40" s="24" t="s">
        <v>3491</v>
      </c>
      <c r="F40" s="18">
        <v>3600</v>
      </c>
      <c r="G40" s="22" t="s">
        <v>98</v>
      </c>
      <c r="H40" s="22" t="s">
        <v>99</v>
      </c>
      <c r="I40" s="18">
        <v>13548293499</v>
      </c>
      <c r="J40" s="18"/>
    </row>
    <row r="41" s="2" customFormat="1" ht="16.5" spans="1:10">
      <c r="A41" s="21" t="s">
        <v>3503</v>
      </c>
      <c r="B41" s="22" t="s">
        <v>3787</v>
      </c>
      <c r="C41" s="22" t="s">
        <v>58</v>
      </c>
      <c r="D41" s="23" t="s">
        <v>440</v>
      </c>
      <c r="E41" s="24" t="s">
        <v>3788</v>
      </c>
      <c r="F41" s="18">
        <v>7680</v>
      </c>
      <c r="G41" s="22" t="s">
        <v>98</v>
      </c>
      <c r="H41" s="22" t="s">
        <v>99</v>
      </c>
      <c r="I41" s="18">
        <v>13548293499</v>
      </c>
      <c r="J41" s="18"/>
    </row>
    <row r="42" s="2" customFormat="1" ht="16.5" spans="1:10">
      <c r="A42" s="21" t="s">
        <v>3506</v>
      </c>
      <c r="B42" s="22" t="s">
        <v>3789</v>
      </c>
      <c r="C42" s="22" t="s">
        <v>58</v>
      </c>
      <c r="D42" s="23" t="s">
        <v>440</v>
      </c>
      <c r="E42" s="24" t="s">
        <v>3790</v>
      </c>
      <c r="F42" s="18">
        <v>7920</v>
      </c>
      <c r="G42" s="22" t="s">
        <v>98</v>
      </c>
      <c r="H42" s="22" t="s">
        <v>99</v>
      </c>
      <c r="I42" s="18">
        <v>13548293499</v>
      </c>
      <c r="J42" s="18"/>
    </row>
    <row r="43" s="2" customFormat="1" ht="16.5" spans="1:10">
      <c r="A43" s="21" t="s">
        <v>3509</v>
      </c>
      <c r="B43" s="22" t="s">
        <v>3791</v>
      </c>
      <c r="C43" s="22" t="s">
        <v>58</v>
      </c>
      <c r="D43" s="23" t="s">
        <v>440</v>
      </c>
      <c r="E43" s="24" t="s">
        <v>3460</v>
      </c>
      <c r="F43" s="18">
        <v>2700</v>
      </c>
      <c r="G43" s="22" t="s">
        <v>98</v>
      </c>
      <c r="H43" s="22" t="s">
        <v>99</v>
      </c>
      <c r="I43" s="18">
        <v>13548293499</v>
      </c>
      <c r="J43" s="18"/>
    </row>
    <row r="44" s="2" customFormat="1" ht="16.5" spans="1:10">
      <c r="A44" s="21" t="s">
        <v>3511</v>
      </c>
      <c r="B44" s="22" t="s">
        <v>3792</v>
      </c>
      <c r="C44" s="22" t="s">
        <v>58</v>
      </c>
      <c r="D44" s="23" t="s">
        <v>440</v>
      </c>
      <c r="E44" s="24" t="s">
        <v>3631</v>
      </c>
      <c r="F44" s="18">
        <v>1680</v>
      </c>
      <c r="G44" s="22" t="s">
        <v>98</v>
      </c>
      <c r="H44" s="22" t="s">
        <v>99</v>
      </c>
      <c r="I44" s="18">
        <v>13548293499</v>
      </c>
      <c r="J44" s="18"/>
    </row>
    <row r="45" s="2" customFormat="1" ht="16.5" spans="1:10">
      <c r="A45" s="21" t="s">
        <v>3514</v>
      </c>
      <c r="B45" s="22" t="s">
        <v>3793</v>
      </c>
      <c r="C45" s="22" t="s">
        <v>58</v>
      </c>
      <c r="D45" s="23" t="s">
        <v>440</v>
      </c>
      <c r="E45" s="24" t="s">
        <v>3450</v>
      </c>
      <c r="F45" s="18">
        <v>2400</v>
      </c>
      <c r="G45" s="22" t="s">
        <v>98</v>
      </c>
      <c r="H45" s="22" t="s">
        <v>99</v>
      </c>
      <c r="I45" s="18">
        <v>13548293499</v>
      </c>
      <c r="J45" s="18"/>
    </row>
    <row r="46" s="2" customFormat="1" ht="16.5" spans="1:10">
      <c r="A46" s="21" t="s">
        <v>3517</v>
      </c>
      <c r="B46" s="22" t="s">
        <v>3794</v>
      </c>
      <c r="C46" s="22" t="s">
        <v>58</v>
      </c>
      <c r="D46" s="23" t="s">
        <v>440</v>
      </c>
      <c r="E46" s="24" t="s">
        <v>3444</v>
      </c>
      <c r="F46" s="18">
        <v>3300</v>
      </c>
      <c r="G46" s="22" t="s">
        <v>98</v>
      </c>
      <c r="H46" s="22" t="s">
        <v>99</v>
      </c>
      <c r="I46" s="18">
        <v>13548293499</v>
      </c>
      <c r="J46" s="18"/>
    </row>
    <row r="47" s="2" customFormat="1" ht="16.5" spans="1:10">
      <c r="A47" s="21" t="s">
        <v>3520</v>
      </c>
      <c r="B47" s="22" t="s">
        <v>3795</v>
      </c>
      <c r="C47" s="22" t="s">
        <v>58</v>
      </c>
      <c r="D47" s="23" t="s">
        <v>440</v>
      </c>
      <c r="E47" s="24" t="s">
        <v>3502</v>
      </c>
      <c r="F47" s="18">
        <v>4800</v>
      </c>
      <c r="G47" s="22" t="s">
        <v>98</v>
      </c>
      <c r="H47" s="22" t="s">
        <v>99</v>
      </c>
      <c r="I47" s="18">
        <v>13548293499</v>
      </c>
      <c r="J47" s="18"/>
    </row>
    <row r="48" s="2" customFormat="1" ht="16.5" spans="1:10">
      <c r="A48" s="21" t="s">
        <v>3522</v>
      </c>
      <c r="B48" s="22" t="s">
        <v>3796</v>
      </c>
      <c r="C48" s="22" t="s">
        <v>58</v>
      </c>
      <c r="D48" s="23" t="s">
        <v>440</v>
      </c>
      <c r="E48" s="24" t="s">
        <v>3519</v>
      </c>
      <c r="F48" s="18">
        <v>1200</v>
      </c>
      <c r="G48" s="22" t="s">
        <v>98</v>
      </c>
      <c r="H48" s="22" t="s">
        <v>99</v>
      </c>
      <c r="I48" s="18">
        <v>13548293499</v>
      </c>
      <c r="J48" s="18"/>
    </row>
    <row r="49" s="2" customFormat="1" ht="16.5" spans="1:10">
      <c r="A49" s="21" t="s">
        <v>3524</v>
      </c>
      <c r="B49" s="22" t="s">
        <v>3797</v>
      </c>
      <c r="C49" s="22" t="s">
        <v>58</v>
      </c>
      <c r="D49" s="23" t="s">
        <v>440</v>
      </c>
      <c r="E49" s="24" t="s">
        <v>3519</v>
      </c>
      <c r="F49" s="18">
        <v>1200</v>
      </c>
      <c r="G49" s="22" t="s">
        <v>98</v>
      </c>
      <c r="H49" s="22" t="s">
        <v>99</v>
      </c>
      <c r="I49" s="18">
        <v>13548293499</v>
      </c>
      <c r="J49" s="18"/>
    </row>
    <row r="50" s="2" customFormat="1" ht="16.5" spans="1:10">
      <c r="A50" s="21" t="s">
        <v>3526</v>
      </c>
      <c r="B50" s="22" t="s">
        <v>3798</v>
      </c>
      <c r="C50" s="22" t="s">
        <v>58</v>
      </c>
      <c r="D50" s="23" t="s">
        <v>440</v>
      </c>
      <c r="E50" s="24" t="s">
        <v>3480</v>
      </c>
      <c r="F50" s="18">
        <v>2280</v>
      </c>
      <c r="G50" s="22" t="s">
        <v>98</v>
      </c>
      <c r="H50" s="22" t="s">
        <v>99</v>
      </c>
      <c r="I50" s="18">
        <v>13548293499</v>
      </c>
      <c r="J50" s="18"/>
    </row>
    <row r="51" s="2" customFormat="1" ht="16.5" spans="1:10">
      <c r="A51" s="21" t="s">
        <v>3528</v>
      </c>
      <c r="B51" s="22" t="s">
        <v>3799</v>
      </c>
      <c r="C51" s="22" t="s">
        <v>58</v>
      </c>
      <c r="D51" s="23" t="s">
        <v>440</v>
      </c>
      <c r="E51" s="24" t="s">
        <v>3477</v>
      </c>
      <c r="F51" s="18">
        <v>4200</v>
      </c>
      <c r="G51" s="22" t="s">
        <v>98</v>
      </c>
      <c r="H51" s="22" t="s">
        <v>99</v>
      </c>
      <c r="I51" s="18">
        <v>13548293499</v>
      </c>
      <c r="J51" s="18"/>
    </row>
    <row r="52" s="2" customFormat="1" ht="31.5" spans="1:10">
      <c r="A52" s="21" t="s">
        <v>3531</v>
      </c>
      <c r="B52" s="22" t="s">
        <v>3800</v>
      </c>
      <c r="C52" s="22" t="s">
        <v>58</v>
      </c>
      <c r="D52" s="23" t="s">
        <v>440</v>
      </c>
      <c r="E52" s="24" t="s">
        <v>3468</v>
      </c>
      <c r="F52" s="18">
        <v>1800</v>
      </c>
      <c r="G52" s="22" t="s">
        <v>98</v>
      </c>
      <c r="H52" s="22" t="s">
        <v>99</v>
      </c>
      <c r="I52" s="18">
        <v>13548293499</v>
      </c>
      <c r="J52" s="18"/>
    </row>
    <row r="53" s="2" customFormat="1" ht="16.5" spans="1:10">
      <c r="A53" s="21" t="s">
        <v>3533</v>
      </c>
      <c r="B53" s="22" t="s">
        <v>3801</v>
      </c>
      <c r="C53" s="22" t="s">
        <v>58</v>
      </c>
      <c r="D53" s="23" t="s">
        <v>440</v>
      </c>
      <c r="E53" s="24" t="s">
        <v>3802</v>
      </c>
      <c r="F53" s="18">
        <v>8880</v>
      </c>
      <c r="G53" s="22" t="s">
        <v>98</v>
      </c>
      <c r="H53" s="22" t="s">
        <v>99</v>
      </c>
      <c r="I53" s="18">
        <v>13548293499</v>
      </c>
      <c r="J53" s="18"/>
    </row>
    <row r="54" s="2" customFormat="1" ht="16.5" spans="1:10">
      <c r="A54" s="21" t="s">
        <v>3536</v>
      </c>
      <c r="B54" s="22" t="s">
        <v>3803</v>
      </c>
      <c r="C54" s="22" t="s">
        <v>58</v>
      </c>
      <c r="D54" s="23" t="s">
        <v>440</v>
      </c>
      <c r="E54" s="24" t="s">
        <v>3579</v>
      </c>
      <c r="F54" s="18">
        <v>3720</v>
      </c>
      <c r="G54" s="22" t="s">
        <v>98</v>
      </c>
      <c r="H54" s="22" t="s">
        <v>99</v>
      </c>
      <c r="I54" s="18">
        <v>13548293499</v>
      </c>
      <c r="J54" s="18"/>
    </row>
    <row r="55" s="2" customFormat="1" ht="16.5" spans="1:10">
      <c r="A55" s="21" t="s">
        <v>3539</v>
      </c>
      <c r="B55" s="22" t="s">
        <v>3804</v>
      </c>
      <c r="C55" s="22" t="s">
        <v>58</v>
      </c>
      <c r="D55" s="23" t="s">
        <v>440</v>
      </c>
      <c r="E55" s="24" t="s">
        <v>3468</v>
      </c>
      <c r="F55" s="18">
        <v>1800</v>
      </c>
      <c r="G55" s="22" t="s">
        <v>98</v>
      </c>
      <c r="H55" s="22" t="s">
        <v>99</v>
      </c>
      <c r="I55" s="18">
        <v>13548293499</v>
      </c>
      <c r="J55" s="18"/>
    </row>
    <row r="56" s="2" customFormat="1" ht="16.5" spans="1:10">
      <c r="A56" s="21" t="s">
        <v>3541</v>
      </c>
      <c r="B56" s="22" t="s">
        <v>3805</v>
      </c>
      <c r="C56" s="22" t="s">
        <v>58</v>
      </c>
      <c r="D56" s="23" t="s">
        <v>440</v>
      </c>
      <c r="E56" s="24" t="s">
        <v>3457</v>
      </c>
      <c r="F56" s="18">
        <v>6600</v>
      </c>
      <c r="G56" s="22" t="s">
        <v>98</v>
      </c>
      <c r="H56" s="22" t="s">
        <v>99</v>
      </c>
      <c r="I56" s="18">
        <v>13548293499</v>
      </c>
      <c r="J56" s="18"/>
    </row>
    <row r="57" s="2" customFormat="1" ht="16.5" spans="1:10">
      <c r="A57" s="21" t="s">
        <v>3543</v>
      </c>
      <c r="B57" s="22" t="s">
        <v>3806</v>
      </c>
      <c r="C57" s="22" t="s">
        <v>58</v>
      </c>
      <c r="D57" s="23" t="s">
        <v>440</v>
      </c>
      <c r="E57" s="24" t="s">
        <v>3560</v>
      </c>
      <c r="F57" s="18">
        <v>2880</v>
      </c>
      <c r="G57" s="22" t="s">
        <v>98</v>
      </c>
      <c r="H57" s="22" t="s">
        <v>99</v>
      </c>
      <c r="I57" s="18">
        <v>13548293499</v>
      </c>
      <c r="J57" s="18"/>
    </row>
    <row r="58" s="2" customFormat="1" ht="16.5" spans="1:10">
      <c r="A58" s="21" t="s">
        <v>3546</v>
      </c>
      <c r="B58" s="22" t="s">
        <v>3807</v>
      </c>
      <c r="C58" s="22" t="s">
        <v>58</v>
      </c>
      <c r="D58" s="23" t="s">
        <v>440</v>
      </c>
      <c r="E58" s="24" t="s">
        <v>3444</v>
      </c>
      <c r="F58" s="18">
        <v>3300</v>
      </c>
      <c r="G58" s="22" t="s">
        <v>98</v>
      </c>
      <c r="H58" s="22" t="s">
        <v>99</v>
      </c>
      <c r="I58" s="18">
        <v>13548293499</v>
      </c>
      <c r="J58" s="18"/>
    </row>
    <row r="59" s="2" customFormat="1" ht="16.5" spans="1:10">
      <c r="A59" s="21" t="s">
        <v>3548</v>
      </c>
      <c r="B59" s="22" t="s">
        <v>3808</v>
      </c>
      <c r="C59" s="22" t="s">
        <v>58</v>
      </c>
      <c r="D59" s="23" t="s">
        <v>440</v>
      </c>
      <c r="E59" s="24" t="s">
        <v>3441</v>
      </c>
      <c r="F59" s="18">
        <v>3000</v>
      </c>
      <c r="G59" s="22" t="s">
        <v>98</v>
      </c>
      <c r="H59" s="22" t="s">
        <v>99</v>
      </c>
      <c r="I59" s="18">
        <v>13548293499</v>
      </c>
      <c r="J59" s="18"/>
    </row>
    <row r="60" s="1" customFormat="1" ht="16.5" spans="1:10">
      <c r="A60" s="15" t="s">
        <v>147</v>
      </c>
      <c r="B60" s="25" t="s">
        <v>623</v>
      </c>
      <c r="C60" s="19"/>
      <c r="D60" s="19"/>
      <c r="E60" s="28"/>
      <c r="F60" s="16"/>
      <c r="G60" s="19"/>
      <c r="H60" s="19"/>
      <c r="I60" s="19"/>
      <c r="J60" s="19"/>
    </row>
    <row r="61" s="2" customFormat="1" ht="16.5" spans="1:10">
      <c r="A61" s="30" t="s">
        <v>3550</v>
      </c>
      <c r="B61" s="22" t="s">
        <v>3809</v>
      </c>
      <c r="C61" s="22" t="s">
        <v>58</v>
      </c>
      <c r="D61" s="23" t="s">
        <v>143</v>
      </c>
      <c r="E61" s="24" t="s">
        <v>3810</v>
      </c>
      <c r="F61" s="18">
        <v>500</v>
      </c>
      <c r="G61" s="22" t="s">
        <v>145</v>
      </c>
      <c r="H61" s="22" t="s">
        <v>146</v>
      </c>
      <c r="I61" s="18">
        <v>18780802087</v>
      </c>
      <c r="J61" s="18"/>
    </row>
    <row r="62" s="2" customFormat="1" ht="16.5" spans="1:10">
      <c r="A62" s="30" t="s">
        <v>3553</v>
      </c>
      <c r="B62" s="22" t="s">
        <v>3811</v>
      </c>
      <c r="C62" s="22" t="s">
        <v>58</v>
      </c>
      <c r="D62" s="23" t="s">
        <v>143</v>
      </c>
      <c r="E62" s="24" t="s">
        <v>3810</v>
      </c>
      <c r="F62" s="18">
        <v>500</v>
      </c>
      <c r="G62" s="22" t="s">
        <v>145</v>
      </c>
      <c r="H62" s="22" t="s">
        <v>146</v>
      </c>
      <c r="I62" s="18">
        <v>18780802087</v>
      </c>
      <c r="J62" s="18"/>
    </row>
    <row r="63" s="2" customFormat="1" ht="16.5" spans="1:10">
      <c r="A63" s="8" t="s">
        <v>15</v>
      </c>
      <c r="B63" s="10" t="s">
        <v>16</v>
      </c>
      <c r="C63" s="18"/>
      <c r="D63" s="23"/>
      <c r="E63" s="20"/>
      <c r="F63" s="13"/>
      <c r="G63" s="18"/>
      <c r="H63" s="18"/>
      <c r="I63" s="18"/>
      <c r="J63" s="13"/>
    </row>
    <row r="64" s="1" customFormat="1" ht="16.5" spans="1:10">
      <c r="A64" s="15" t="s">
        <v>683</v>
      </c>
      <c r="B64" s="25" t="s">
        <v>684</v>
      </c>
      <c r="C64" s="19"/>
      <c r="D64" s="19"/>
      <c r="E64" s="28"/>
      <c r="F64" s="16"/>
      <c r="G64" s="19"/>
      <c r="H64" s="19"/>
      <c r="I64" s="19"/>
      <c r="J64" s="19"/>
    </row>
    <row r="65" s="1" customFormat="1" ht="16.5" spans="1:10">
      <c r="A65" s="30" t="s">
        <v>3556</v>
      </c>
      <c r="B65" s="22" t="s">
        <v>686</v>
      </c>
      <c r="C65" s="22" t="s">
        <v>58</v>
      </c>
      <c r="D65" s="23" t="s">
        <v>646</v>
      </c>
      <c r="E65" s="24" t="s">
        <v>687</v>
      </c>
      <c r="F65" s="18">
        <v>15000</v>
      </c>
      <c r="G65" s="22" t="s">
        <v>688</v>
      </c>
      <c r="H65" s="22" t="s">
        <v>689</v>
      </c>
      <c r="I65" s="18">
        <v>15281855598</v>
      </c>
      <c r="J65" s="18"/>
    </row>
    <row r="66" s="1" customFormat="1" ht="16.5" spans="1:10">
      <c r="A66" s="15" t="s">
        <v>83</v>
      </c>
      <c r="B66" s="25" t="s">
        <v>875</v>
      </c>
      <c r="C66" s="19"/>
      <c r="D66" s="19"/>
      <c r="E66" s="28"/>
      <c r="F66" s="16"/>
      <c r="G66" s="19"/>
      <c r="H66" s="19"/>
      <c r="I66" s="19"/>
      <c r="J66" s="19"/>
    </row>
    <row r="67" s="2" customFormat="1" ht="16.5" spans="1:10">
      <c r="A67" s="30" t="s">
        <v>3558</v>
      </c>
      <c r="B67" s="22" t="s">
        <v>3812</v>
      </c>
      <c r="C67" s="22" t="s">
        <v>58</v>
      </c>
      <c r="D67" s="23" t="s">
        <v>143</v>
      </c>
      <c r="E67" s="24" t="s">
        <v>878</v>
      </c>
      <c r="F67" s="18">
        <v>30000</v>
      </c>
      <c r="G67" s="22" t="s">
        <v>145</v>
      </c>
      <c r="H67" s="22" t="s">
        <v>146</v>
      </c>
      <c r="I67" s="18">
        <v>18780802087</v>
      </c>
      <c r="J67" s="18"/>
    </row>
    <row r="68" s="2" customFormat="1" ht="16.5" spans="1:10">
      <c r="A68" s="30" t="s">
        <v>3561</v>
      </c>
      <c r="B68" s="22" t="s">
        <v>3813</v>
      </c>
      <c r="C68" s="22" t="s">
        <v>58</v>
      </c>
      <c r="D68" s="23" t="s">
        <v>143</v>
      </c>
      <c r="E68" s="24" t="s">
        <v>881</v>
      </c>
      <c r="F68" s="18">
        <v>2000</v>
      </c>
      <c r="G68" s="22" t="s">
        <v>145</v>
      </c>
      <c r="H68" s="22" t="s">
        <v>146</v>
      </c>
      <c r="I68" s="18">
        <v>18780802087</v>
      </c>
      <c r="J68" s="18"/>
    </row>
    <row r="69" s="1" customFormat="1" ht="16.5" spans="1:10">
      <c r="A69" s="30" t="s">
        <v>3563</v>
      </c>
      <c r="B69" s="22" t="s">
        <v>906</v>
      </c>
      <c r="C69" s="22" t="s">
        <v>58</v>
      </c>
      <c r="D69" s="23" t="s">
        <v>87</v>
      </c>
      <c r="E69" s="24" t="s">
        <v>907</v>
      </c>
      <c r="F69" s="18">
        <v>4000</v>
      </c>
      <c r="G69" s="22" t="s">
        <v>559</v>
      </c>
      <c r="H69" s="22" t="s">
        <v>560</v>
      </c>
      <c r="I69" s="18">
        <v>13547240103</v>
      </c>
      <c r="J69" s="18"/>
    </row>
    <row r="70" s="1" customFormat="1" ht="16.5" spans="1:10">
      <c r="A70" s="15" t="s">
        <v>93</v>
      </c>
      <c r="B70" s="25" t="s">
        <v>972</v>
      </c>
      <c r="C70" s="19"/>
      <c r="D70" s="19"/>
      <c r="E70" s="28"/>
      <c r="F70" s="16"/>
      <c r="G70" s="19"/>
      <c r="H70" s="19"/>
      <c r="I70" s="19"/>
      <c r="J70" s="19"/>
    </row>
    <row r="71" s="1" customFormat="1" ht="16.5" spans="1:10">
      <c r="A71" s="30" t="s">
        <v>3565</v>
      </c>
      <c r="B71" s="22" t="s">
        <v>974</v>
      </c>
      <c r="C71" s="22" t="s">
        <v>58</v>
      </c>
      <c r="D71" s="23" t="s">
        <v>975</v>
      </c>
      <c r="E71" s="24" t="s">
        <v>976</v>
      </c>
      <c r="F71" s="18">
        <v>50000</v>
      </c>
      <c r="G71" s="22" t="s">
        <v>688</v>
      </c>
      <c r="H71" s="22" t="s">
        <v>689</v>
      </c>
      <c r="I71" s="18">
        <v>15281855598</v>
      </c>
      <c r="J71" s="18"/>
    </row>
    <row r="72" s="1" customFormat="1" ht="16.5" spans="1:10">
      <c r="A72" s="14" t="s">
        <v>17</v>
      </c>
      <c r="B72" s="25" t="s">
        <v>18</v>
      </c>
      <c r="C72" s="19"/>
      <c r="D72" s="19"/>
      <c r="E72" s="28"/>
      <c r="F72" s="16"/>
      <c r="G72" s="19"/>
      <c r="H72" s="19"/>
      <c r="I72" s="19"/>
      <c r="J72" s="19"/>
    </row>
    <row r="73" s="1" customFormat="1" ht="30" spans="1:10">
      <c r="A73" s="30" t="s">
        <v>3568</v>
      </c>
      <c r="B73" s="22" t="s">
        <v>3814</v>
      </c>
      <c r="C73" s="22" t="s">
        <v>1045</v>
      </c>
      <c r="D73" s="23" t="s">
        <v>112</v>
      </c>
      <c r="E73" s="24" t="s">
        <v>1046</v>
      </c>
      <c r="F73" s="18">
        <v>16000</v>
      </c>
      <c r="G73" s="22" t="s">
        <v>608</v>
      </c>
      <c r="H73" s="22" t="s">
        <v>1050</v>
      </c>
      <c r="I73" s="18">
        <v>6244628</v>
      </c>
      <c r="J73" s="18"/>
    </row>
    <row r="74" s="1" customFormat="1" ht="16.5" spans="1:10">
      <c r="A74" s="30" t="s">
        <v>3571</v>
      </c>
      <c r="B74" s="22" t="s">
        <v>1052</v>
      </c>
      <c r="C74" s="22" t="s">
        <v>58</v>
      </c>
      <c r="D74" s="23" t="s">
        <v>143</v>
      </c>
      <c r="E74" s="24" t="s">
        <v>1053</v>
      </c>
      <c r="F74" s="18">
        <v>14000</v>
      </c>
      <c r="G74" s="22" t="s">
        <v>608</v>
      </c>
      <c r="H74" s="22" t="s">
        <v>1054</v>
      </c>
      <c r="I74" s="18">
        <v>6220350</v>
      </c>
      <c r="J74" s="18"/>
    </row>
    <row r="75" s="1" customFormat="1" ht="16.5" spans="1:10">
      <c r="A75" s="14" t="s">
        <v>23</v>
      </c>
      <c r="B75" s="25" t="s">
        <v>1148</v>
      </c>
      <c r="C75" s="19"/>
      <c r="D75" s="29"/>
      <c r="E75" s="28"/>
      <c r="F75" s="16"/>
      <c r="G75" s="19"/>
      <c r="H75" s="19"/>
      <c r="I75" s="19"/>
      <c r="J75" s="19"/>
    </row>
    <row r="76" s="1" customFormat="1" ht="16.5" spans="1:10">
      <c r="A76" s="14" t="s">
        <v>13</v>
      </c>
      <c r="B76" s="25" t="s">
        <v>25</v>
      </c>
      <c r="C76" s="19"/>
      <c r="D76" s="19"/>
      <c r="E76" s="28"/>
      <c r="F76" s="16"/>
      <c r="G76" s="19"/>
      <c r="H76" s="19"/>
      <c r="I76" s="19"/>
      <c r="J76" s="19"/>
    </row>
    <row r="77" s="2" customFormat="1" ht="16.5" spans="1:10">
      <c r="A77" s="30" t="s">
        <v>3574</v>
      </c>
      <c r="B77" s="22" t="s">
        <v>3815</v>
      </c>
      <c r="C77" s="22" t="s">
        <v>58</v>
      </c>
      <c r="D77" s="23" t="s">
        <v>975</v>
      </c>
      <c r="E77" s="24" t="s">
        <v>1154</v>
      </c>
      <c r="F77" s="18">
        <v>500</v>
      </c>
      <c r="G77" s="22" t="s">
        <v>571</v>
      </c>
      <c r="H77" s="22" t="s">
        <v>572</v>
      </c>
      <c r="I77" s="18">
        <v>13882883248</v>
      </c>
      <c r="J77" s="18"/>
    </row>
    <row r="78" s="1" customFormat="1" ht="31.5" spans="1:10">
      <c r="A78" s="30" t="s">
        <v>3577</v>
      </c>
      <c r="B78" s="22" t="s">
        <v>3816</v>
      </c>
      <c r="C78" s="22" t="s">
        <v>58</v>
      </c>
      <c r="D78" s="23" t="s">
        <v>975</v>
      </c>
      <c r="E78" s="24" t="s">
        <v>1174</v>
      </c>
      <c r="F78" s="18">
        <v>10000</v>
      </c>
      <c r="G78" s="22" t="s">
        <v>1167</v>
      </c>
      <c r="H78" s="22" t="s">
        <v>1168</v>
      </c>
      <c r="I78" s="18">
        <v>18381999676</v>
      </c>
      <c r="J78" s="18"/>
    </row>
    <row r="79" s="1" customFormat="1" ht="49" customHeight="1" spans="1:10">
      <c r="A79" s="30" t="s">
        <v>3580</v>
      </c>
      <c r="B79" s="22" t="s">
        <v>3817</v>
      </c>
      <c r="C79" s="22" t="s">
        <v>58</v>
      </c>
      <c r="D79" s="23" t="s">
        <v>975</v>
      </c>
      <c r="E79" s="24" t="s">
        <v>1190</v>
      </c>
      <c r="F79" s="18">
        <v>20000</v>
      </c>
      <c r="G79" s="22" t="s">
        <v>1167</v>
      </c>
      <c r="H79" s="22" t="s">
        <v>1168</v>
      </c>
      <c r="I79" s="18">
        <v>18381999676</v>
      </c>
      <c r="J79" s="18"/>
    </row>
    <row r="80" s="1" customFormat="1" ht="16.5" spans="1:10">
      <c r="A80" s="30" t="s">
        <v>3583</v>
      </c>
      <c r="B80" s="22" t="s">
        <v>3818</v>
      </c>
      <c r="C80" s="22" t="s">
        <v>58</v>
      </c>
      <c r="D80" s="23" t="s">
        <v>975</v>
      </c>
      <c r="E80" s="24" t="s">
        <v>1199</v>
      </c>
      <c r="F80" s="18">
        <v>30000</v>
      </c>
      <c r="G80" s="22" t="s">
        <v>1167</v>
      </c>
      <c r="H80" s="22" t="s">
        <v>1168</v>
      </c>
      <c r="I80" s="18">
        <v>18381999676</v>
      </c>
      <c r="J80" s="18"/>
    </row>
    <row r="81" s="1" customFormat="1" ht="16.5" spans="1:10">
      <c r="A81" s="30" t="s">
        <v>3586</v>
      </c>
      <c r="B81" s="22" t="s">
        <v>3819</v>
      </c>
      <c r="C81" s="22" t="s">
        <v>58</v>
      </c>
      <c r="D81" s="23" t="s">
        <v>975</v>
      </c>
      <c r="E81" s="24" t="s">
        <v>1205</v>
      </c>
      <c r="F81" s="18">
        <v>20000</v>
      </c>
      <c r="G81" s="22" t="s">
        <v>1167</v>
      </c>
      <c r="H81" s="22" t="s">
        <v>1168</v>
      </c>
      <c r="I81" s="18">
        <v>18381999676</v>
      </c>
      <c r="J81" s="18"/>
    </row>
    <row r="82" s="1" customFormat="1" ht="42" customHeight="1" spans="1:10">
      <c r="A82" s="30" t="s">
        <v>3588</v>
      </c>
      <c r="B82" s="22" t="s">
        <v>3820</v>
      </c>
      <c r="C82" s="22" t="s">
        <v>58</v>
      </c>
      <c r="D82" s="23" t="s">
        <v>975</v>
      </c>
      <c r="E82" s="24" t="s">
        <v>1212</v>
      </c>
      <c r="F82" s="18">
        <v>5000</v>
      </c>
      <c r="G82" s="22" t="s">
        <v>1167</v>
      </c>
      <c r="H82" s="22" t="s">
        <v>1168</v>
      </c>
      <c r="I82" s="18">
        <v>18381999676</v>
      </c>
      <c r="J82" s="18"/>
    </row>
    <row r="83" s="1" customFormat="1" ht="16.5" spans="1:10">
      <c r="A83" s="14" t="s">
        <v>15</v>
      </c>
      <c r="B83" s="25" t="s">
        <v>26</v>
      </c>
      <c r="C83" s="19"/>
      <c r="D83" s="19"/>
      <c r="E83" s="28"/>
      <c r="F83" s="16"/>
      <c r="G83" s="19"/>
      <c r="H83" s="19"/>
      <c r="I83" s="19"/>
      <c r="J83" s="19"/>
    </row>
    <row r="84" s="1" customFormat="1" ht="99" customHeight="1" spans="1:16384">
      <c r="A84" s="30" t="s">
        <v>3590</v>
      </c>
      <c r="B84" s="22" t="s">
        <v>1384</v>
      </c>
      <c r="C84" s="22" t="s">
        <v>58</v>
      </c>
      <c r="D84" s="23" t="s">
        <v>1385</v>
      </c>
      <c r="E84" s="24" t="s">
        <v>3821</v>
      </c>
      <c r="F84" s="18">
        <v>5000</v>
      </c>
      <c r="G84" s="22" t="s">
        <v>1376</v>
      </c>
      <c r="H84" s="22" t="s">
        <v>1387</v>
      </c>
      <c r="I84" s="18" t="s">
        <v>1382</v>
      </c>
      <c r="J84" s="18"/>
      <c r="XFD84" s="6"/>
    </row>
    <row r="85" s="1" customFormat="1" ht="16.5" spans="1:16384">
      <c r="A85" s="30" t="s">
        <v>3593</v>
      </c>
      <c r="B85" s="22" t="s">
        <v>3822</v>
      </c>
      <c r="C85" s="22" t="s">
        <v>58</v>
      </c>
      <c r="D85" s="23" t="s">
        <v>440</v>
      </c>
      <c r="E85" s="24" t="s">
        <v>3823</v>
      </c>
      <c r="F85" s="18">
        <v>10000</v>
      </c>
      <c r="G85" s="22" t="s">
        <v>1376</v>
      </c>
      <c r="H85" s="22" t="s">
        <v>1387</v>
      </c>
      <c r="I85" s="18" t="s">
        <v>1382</v>
      </c>
      <c r="J85" s="18"/>
      <c r="XFD85" s="6"/>
    </row>
    <row r="86" s="1" customFormat="1" ht="16.5" spans="1:10">
      <c r="A86" s="14" t="s">
        <v>17</v>
      </c>
      <c r="B86" s="25" t="s">
        <v>28</v>
      </c>
      <c r="C86" s="19"/>
      <c r="D86" s="19"/>
      <c r="E86" s="28"/>
      <c r="F86" s="16"/>
      <c r="G86" s="19"/>
      <c r="H86" s="19"/>
      <c r="I86" s="19"/>
      <c r="J86" s="19"/>
    </row>
    <row r="87" s="1" customFormat="1" ht="81" spans="1:10">
      <c r="A87" s="30" t="s">
        <v>3596</v>
      </c>
      <c r="B87" s="22" t="s">
        <v>3824</v>
      </c>
      <c r="C87" s="22" t="s">
        <v>58</v>
      </c>
      <c r="D87" s="23" t="s">
        <v>1186</v>
      </c>
      <c r="E87" s="24" t="s">
        <v>3825</v>
      </c>
      <c r="F87" s="18">
        <v>15000</v>
      </c>
      <c r="G87" s="22" t="s">
        <v>642</v>
      </c>
      <c r="H87" s="22" t="s">
        <v>643</v>
      </c>
      <c r="I87" s="18">
        <v>15982985691</v>
      </c>
      <c r="J87" s="18"/>
    </row>
    <row r="88" s="1" customFormat="1" ht="16.5" spans="1:10">
      <c r="A88" s="14" t="s">
        <v>19</v>
      </c>
      <c r="B88" s="25" t="s">
        <v>29</v>
      </c>
      <c r="C88" s="19"/>
      <c r="D88" s="19"/>
      <c r="E88" s="28"/>
      <c r="F88" s="16"/>
      <c r="G88" s="19"/>
      <c r="H88" s="19"/>
      <c r="I88" s="19"/>
      <c r="J88" s="19"/>
    </row>
    <row r="89" s="1" customFormat="1" ht="63" spans="1:16384">
      <c r="A89" s="30" t="s">
        <v>3599</v>
      </c>
      <c r="B89" s="22" t="s">
        <v>3826</v>
      </c>
      <c r="C89" s="22" t="s">
        <v>58</v>
      </c>
      <c r="D89" s="23" t="s">
        <v>1584</v>
      </c>
      <c r="E89" s="24" t="s">
        <v>3827</v>
      </c>
      <c r="F89" s="18">
        <v>100000</v>
      </c>
      <c r="G89" s="22" t="s">
        <v>1558</v>
      </c>
      <c r="H89" s="22" t="s">
        <v>1559</v>
      </c>
      <c r="I89" s="18">
        <v>15881865865</v>
      </c>
      <c r="J89" s="18"/>
      <c r="XFD89" s="6"/>
    </row>
    <row r="90" s="1" customFormat="1" ht="46.5" spans="1:16384">
      <c r="A90" s="30" t="s">
        <v>3602</v>
      </c>
      <c r="B90" s="22" t="s">
        <v>1591</v>
      </c>
      <c r="C90" s="22" t="s">
        <v>58</v>
      </c>
      <c r="D90" s="23" t="s">
        <v>1592</v>
      </c>
      <c r="E90" s="24" t="s">
        <v>3828</v>
      </c>
      <c r="F90" s="18">
        <v>70000</v>
      </c>
      <c r="G90" s="22" t="s">
        <v>1558</v>
      </c>
      <c r="H90" s="22" t="s">
        <v>1559</v>
      </c>
      <c r="I90" s="18">
        <v>15881865865</v>
      </c>
      <c r="J90" s="18"/>
      <c r="XFD90" s="6"/>
    </row>
    <row r="91" s="1" customFormat="1" ht="30" spans="1:16384">
      <c r="A91" s="30" t="s">
        <v>3604</v>
      </c>
      <c r="B91" s="22" t="s">
        <v>3829</v>
      </c>
      <c r="C91" s="22" t="s">
        <v>58</v>
      </c>
      <c r="D91" s="23" t="s">
        <v>1603</v>
      </c>
      <c r="E91" s="24" t="s">
        <v>1604</v>
      </c>
      <c r="F91" s="18">
        <v>40000</v>
      </c>
      <c r="G91" s="22" t="s">
        <v>1558</v>
      </c>
      <c r="H91" s="22" t="s">
        <v>1559</v>
      </c>
      <c r="I91" s="18">
        <v>15881865865</v>
      </c>
      <c r="J91" s="18"/>
      <c r="XFD91" s="6"/>
    </row>
    <row r="92" s="1" customFormat="1" ht="30" spans="1:16384">
      <c r="A92" s="30" t="s">
        <v>3606</v>
      </c>
      <c r="B92" s="22" t="s">
        <v>3830</v>
      </c>
      <c r="C92" s="22" t="s">
        <v>58</v>
      </c>
      <c r="D92" s="23" t="s">
        <v>1611</v>
      </c>
      <c r="E92" s="24" t="s">
        <v>1612</v>
      </c>
      <c r="F92" s="18">
        <v>40000</v>
      </c>
      <c r="G92" s="22" t="s">
        <v>1558</v>
      </c>
      <c r="H92" s="22" t="s">
        <v>1559</v>
      </c>
      <c r="I92" s="18">
        <v>15881865865</v>
      </c>
      <c r="J92" s="18"/>
      <c r="XFD92" s="6"/>
    </row>
    <row r="93" s="2" customFormat="1" ht="16.5" spans="1:10">
      <c r="A93" s="30" t="s">
        <v>3609</v>
      </c>
      <c r="B93" s="22" t="s">
        <v>3831</v>
      </c>
      <c r="C93" s="22" t="s">
        <v>58</v>
      </c>
      <c r="D93" s="23" t="s">
        <v>143</v>
      </c>
      <c r="E93" s="24" t="s">
        <v>1615</v>
      </c>
      <c r="F93" s="18">
        <v>2000</v>
      </c>
      <c r="G93" s="22" t="s">
        <v>145</v>
      </c>
      <c r="H93" s="22" t="s">
        <v>146</v>
      </c>
      <c r="I93" s="18">
        <v>18780802087</v>
      </c>
      <c r="J93" s="18"/>
    </row>
    <row r="94" s="2" customFormat="1" ht="31.5" spans="1:10">
      <c r="A94" s="30" t="s">
        <v>3611</v>
      </c>
      <c r="B94" s="22" t="s">
        <v>3832</v>
      </c>
      <c r="C94" s="22" t="s">
        <v>58</v>
      </c>
      <c r="D94" s="23" t="s">
        <v>143</v>
      </c>
      <c r="E94" s="24" t="s">
        <v>1618</v>
      </c>
      <c r="F94" s="18">
        <v>50000</v>
      </c>
      <c r="G94" s="22" t="s">
        <v>145</v>
      </c>
      <c r="H94" s="22" t="s">
        <v>146</v>
      </c>
      <c r="I94" s="18">
        <v>18780802087</v>
      </c>
      <c r="J94" s="18"/>
    </row>
    <row r="95" s="2" customFormat="1" ht="16.5" spans="1:10">
      <c r="A95" s="30" t="s">
        <v>3614</v>
      </c>
      <c r="B95" s="22" t="s">
        <v>3833</v>
      </c>
      <c r="C95" s="22" t="s">
        <v>58</v>
      </c>
      <c r="D95" s="23" t="s">
        <v>975</v>
      </c>
      <c r="E95" s="24" t="s">
        <v>1624</v>
      </c>
      <c r="F95" s="18">
        <v>50000</v>
      </c>
      <c r="G95" s="22" t="s">
        <v>571</v>
      </c>
      <c r="H95" s="22" t="s">
        <v>572</v>
      </c>
      <c r="I95" s="18">
        <v>13882883248</v>
      </c>
      <c r="J95" s="18"/>
    </row>
    <row r="96" s="1" customFormat="1" ht="16.5" spans="1:10">
      <c r="A96" s="30" t="s">
        <v>3616</v>
      </c>
      <c r="B96" s="22" t="s">
        <v>1629</v>
      </c>
      <c r="C96" s="22" t="s">
        <v>58</v>
      </c>
      <c r="D96" s="23" t="s">
        <v>59</v>
      </c>
      <c r="E96" s="24" t="s">
        <v>1630</v>
      </c>
      <c r="F96" s="18">
        <v>50000</v>
      </c>
      <c r="G96" s="22" t="s">
        <v>1368</v>
      </c>
      <c r="H96" s="22" t="s">
        <v>1369</v>
      </c>
      <c r="I96" s="18">
        <v>13551469065</v>
      </c>
      <c r="J96" s="18"/>
    </row>
    <row r="97" s="1" customFormat="1" ht="76" customHeight="1" spans="1:10">
      <c r="A97" s="30" t="s">
        <v>3619</v>
      </c>
      <c r="B97" s="18" t="s">
        <v>3834</v>
      </c>
      <c r="C97" s="22" t="s">
        <v>58</v>
      </c>
      <c r="D97" s="23" t="s">
        <v>975</v>
      </c>
      <c r="E97" s="24" t="s">
        <v>1653</v>
      </c>
      <c r="F97" s="18">
        <v>800</v>
      </c>
      <c r="G97" s="22" t="s">
        <v>1654</v>
      </c>
      <c r="H97" s="22" t="s">
        <v>1655</v>
      </c>
      <c r="I97" s="18">
        <v>13551465779</v>
      </c>
      <c r="J97" s="18"/>
    </row>
    <row r="98" s="1" customFormat="1" ht="16.5" spans="1:10">
      <c r="A98" s="14" t="s">
        <v>34</v>
      </c>
      <c r="B98" s="25" t="s">
        <v>35</v>
      </c>
      <c r="C98" s="19"/>
      <c r="D98" s="29"/>
      <c r="E98" s="28"/>
      <c r="F98" s="16"/>
      <c r="G98" s="19"/>
      <c r="H98" s="19"/>
      <c r="I98" s="19"/>
      <c r="J98" s="19"/>
    </row>
    <row r="99" s="1" customFormat="1" ht="16.5" spans="1:10">
      <c r="A99" s="14" t="s">
        <v>13</v>
      </c>
      <c r="B99" s="25" t="s">
        <v>38</v>
      </c>
      <c r="C99" s="19"/>
      <c r="D99" s="19"/>
      <c r="E99" s="28"/>
      <c r="F99" s="16"/>
      <c r="G99" s="19"/>
      <c r="H99" s="19"/>
      <c r="I99" s="19"/>
      <c r="J99" s="19"/>
    </row>
    <row r="100" s="2" customFormat="1" ht="16.5" spans="1:10">
      <c r="A100" s="30" t="s">
        <v>3622</v>
      </c>
      <c r="B100" s="22" t="s">
        <v>3835</v>
      </c>
      <c r="C100" s="22" t="s">
        <v>58</v>
      </c>
      <c r="D100" s="23" t="s">
        <v>1186</v>
      </c>
      <c r="E100" s="24" t="s">
        <v>2003</v>
      </c>
      <c r="F100" s="18">
        <v>2000</v>
      </c>
      <c r="G100" s="22" t="s">
        <v>2004</v>
      </c>
      <c r="H100" s="18"/>
      <c r="I100" s="18"/>
      <c r="J100" s="18"/>
    </row>
    <row r="101" s="1" customFormat="1" ht="86" customHeight="1" spans="1:10">
      <c r="A101" s="30" t="s">
        <v>3624</v>
      </c>
      <c r="B101" s="22" t="s">
        <v>3836</v>
      </c>
      <c r="C101" s="22" t="s">
        <v>58</v>
      </c>
      <c r="D101" s="23" t="s">
        <v>975</v>
      </c>
      <c r="E101" s="24" t="s">
        <v>3837</v>
      </c>
      <c r="F101" s="18">
        <v>1000</v>
      </c>
      <c r="G101" s="22" t="s">
        <v>1654</v>
      </c>
      <c r="H101" s="22" t="s">
        <v>1655</v>
      </c>
      <c r="I101" s="18">
        <v>13551465779</v>
      </c>
      <c r="J101" s="18"/>
    </row>
    <row r="102" s="1" customFormat="1" ht="45" customHeight="1" spans="1:10">
      <c r="A102" s="30" t="s">
        <v>3627</v>
      </c>
      <c r="B102" s="22" t="s">
        <v>2054</v>
      </c>
      <c r="C102" s="22" t="s">
        <v>58</v>
      </c>
      <c r="D102" s="23" t="s">
        <v>975</v>
      </c>
      <c r="E102" s="24" t="s">
        <v>2055</v>
      </c>
      <c r="F102" s="18">
        <v>850</v>
      </c>
      <c r="G102" s="22" t="s">
        <v>1654</v>
      </c>
      <c r="H102" s="22" t="s">
        <v>1655</v>
      </c>
      <c r="I102" s="18">
        <v>13551465779</v>
      </c>
      <c r="J102" s="18"/>
    </row>
    <row r="103" s="1" customFormat="1" ht="16.5" spans="1:10">
      <c r="A103" s="14" t="s">
        <v>15</v>
      </c>
      <c r="B103" s="25" t="s">
        <v>39</v>
      </c>
      <c r="C103" s="19"/>
      <c r="D103" s="19"/>
      <c r="E103" s="28"/>
      <c r="F103" s="16"/>
      <c r="G103" s="19"/>
      <c r="H103" s="19"/>
      <c r="I103" s="19"/>
      <c r="J103" s="19"/>
    </row>
    <row r="104" s="2" customFormat="1" ht="16.5" spans="1:10">
      <c r="A104" s="30" t="s">
        <v>3629</v>
      </c>
      <c r="B104" s="22" t="s">
        <v>3838</v>
      </c>
      <c r="C104" s="18"/>
      <c r="D104" s="23" t="s">
        <v>143</v>
      </c>
      <c r="E104" s="24" t="s">
        <v>2078</v>
      </c>
      <c r="F104" s="18">
        <v>3000</v>
      </c>
      <c r="G104" s="22" t="s">
        <v>145</v>
      </c>
      <c r="H104" s="22" t="s">
        <v>146</v>
      </c>
      <c r="I104" s="18">
        <v>18780802087</v>
      </c>
      <c r="J104" s="18"/>
    </row>
    <row r="105" s="1" customFormat="1" ht="16.5" spans="1:10">
      <c r="A105" s="14" t="s">
        <v>17</v>
      </c>
      <c r="B105" s="25" t="s">
        <v>41</v>
      </c>
      <c r="C105" s="19"/>
      <c r="D105" s="29"/>
      <c r="E105" s="28"/>
      <c r="F105" s="16"/>
      <c r="G105" s="19"/>
      <c r="H105" s="19"/>
      <c r="I105" s="19"/>
      <c r="J105" s="19"/>
    </row>
    <row r="106" s="1" customFormat="1" ht="31.5" spans="1:10">
      <c r="A106" s="30" t="s">
        <v>3632</v>
      </c>
      <c r="B106" s="22" t="s">
        <v>2178</v>
      </c>
      <c r="C106" s="22" t="s">
        <v>58</v>
      </c>
      <c r="D106" s="23" t="s">
        <v>975</v>
      </c>
      <c r="E106" s="24" t="s">
        <v>3839</v>
      </c>
      <c r="F106" s="18">
        <v>6600</v>
      </c>
      <c r="G106" s="22" t="s">
        <v>2180</v>
      </c>
      <c r="H106" s="22" t="s">
        <v>2181</v>
      </c>
      <c r="I106" s="18">
        <v>13404049899</v>
      </c>
      <c r="J106" s="18"/>
    </row>
    <row r="107" s="1" customFormat="1" ht="16.5" spans="1:10">
      <c r="A107" s="30" t="s">
        <v>3635</v>
      </c>
      <c r="B107" s="22" t="s">
        <v>2183</v>
      </c>
      <c r="C107" s="22" t="s">
        <v>58</v>
      </c>
      <c r="D107" s="23" t="s">
        <v>975</v>
      </c>
      <c r="E107" s="24" t="s">
        <v>3840</v>
      </c>
      <c r="F107" s="18">
        <v>1800</v>
      </c>
      <c r="G107" s="22" t="s">
        <v>2180</v>
      </c>
      <c r="H107" s="22" t="s">
        <v>2181</v>
      </c>
      <c r="I107" s="18">
        <v>13404049899</v>
      </c>
      <c r="J107" s="18"/>
    </row>
    <row r="108" s="1" customFormat="1" ht="57" customHeight="1" spans="1:10">
      <c r="A108" s="30" t="s">
        <v>3637</v>
      </c>
      <c r="B108" s="22" t="s">
        <v>2186</v>
      </c>
      <c r="C108" s="22" t="s">
        <v>58</v>
      </c>
      <c r="D108" s="23" t="s">
        <v>975</v>
      </c>
      <c r="E108" s="24" t="s">
        <v>3841</v>
      </c>
      <c r="F108" s="18">
        <v>26700</v>
      </c>
      <c r="G108" s="22" t="s">
        <v>2180</v>
      </c>
      <c r="H108" s="22" t="s">
        <v>2181</v>
      </c>
      <c r="I108" s="18">
        <v>13404049899</v>
      </c>
      <c r="J108" s="18"/>
    </row>
    <row r="109" s="1" customFormat="1" ht="16.5" spans="1:10">
      <c r="A109" s="30" t="s">
        <v>3640</v>
      </c>
      <c r="B109" s="22" t="s">
        <v>2189</v>
      </c>
      <c r="C109" s="22" t="s">
        <v>58</v>
      </c>
      <c r="D109" s="23" t="s">
        <v>975</v>
      </c>
      <c r="E109" s="24" t="s">
        <v>3842</v>
      </c>
      <c r="F109" s="18">
        <v>1200</v>
      </c>
      <c r="G109" s="22" t="s">
        <v>2180</v>
      </c>
      <c r="H109" s="22" t="s">
        <v>2181</v>
      </c>
      <c r="I109" s="18">
        <v>13404049899</v>
      </c>
      <c r="J109" s="18"/>
    </row>
    <row r="110" s="1" customFormat="1" ht="48" spans="1:10">
      <c r="A110" s="30" t="s">
        <v>3642</v>
      </c>
      <c r="B110" s="22" t="s">
        <v>2192</v>
      </c>
      <c r="C110" s="22" t="s">
        <v>58</v>
      </c>
      <c r="D110" s="23" t="s">
        <v>975</v>
      </c>
      <c r="E110" s="24" t="s">
        <v>3841</v>
      </c>
      <c r="F110" s="18">
        <v>26700</v>
      </c>
      <c r="G110" s="22" t="s">
        <v>2180</v>
      </c>
      <c r="H110" s="22" t="s">
        <v>2181</v>
      </c>
      <c r="I110" s="18">
        <v>13404049899</v>
      </c>
      <c r="J110" s="18"/>
    </row>
    <row r="111" s="1" customFormat="1" ht="48" spans="1:10">
      <c r="A111" s="30" t="s">
        <v>3644</v>
      </c>
      <c r="B111" s="22" t="s">
        <v>2194</v>
      </c>
      <c r="C111" s="22" t="s">
        <v>58</v>
      </c>
      <c r="D111" s="23" t="s">
        <v>975</v>
      </c>
      <c r="E111" s="24" t="s">
        <v>3843</v>
      </c>
      <c r="F111" s="18">
        <v>6675</v>
      </c>
      <c r="G111" s="22" t="s">
        <v>2180</v>
      </c>
      <c r="H111" s="22" t="s">
        <v>2181</v>
      </c>
      <c r="I111" s="18">
        <v>13404049899</v>
      </c>
      <c r="J111" s="18"/>
    </row>
    <row r="112" s="1" customFormat="1" ht="48" spans="1:10">
      <c r="A112" s="30" t="s">
        <v>3646</v>
      </c>
      <c r="B112" s="22" t="s">
        <v>2197</v>
      </c>
      <c r="C112" s="22" t="s">
        <v>58</v>
      </c>
      <c r="D112" s="23" t="s">
        <v>975</v>
      </c>
      <c r="E112" s="24" t="s">
        <v>3843</v>
      </c>
      <c r="F112" s="18">
        <v>6675</v>
      </c>
      <c r="G112" s="22" t="s">
        <v>2180</v>
      </c>
      <c r="H112" s="22" t="s">
        <v>2181</v>
      </c>
      <c r="I112" s="18">
        <v>13404049899</v>
      </c>
      <c r="J112" s="18"/>
    </row>
    <row r="113" s="1" customFormat="1" ht="39" customHeight="1" spans="1:10">
      <c r="A113" s="30" t="s">
        <v>3648</v>
      </c>
      <c r="B113" s="22" t="s">
        <v>2202</v>
      </c>
      <c r="C113" s="22" t="s">
        <v>58</v>
      </c>
      <c r="D113" s="23" t="s">
        <v>975</v>
      </c>
      <c r="E113" s="24" t="s">
        <v>3844</v>
      </c>
      <c r="F113" s="18">
        <v>1050</v>
      </c>
      <c r="G113" s="22" t="s">
        <v>2180</v>
      </c>
      <c r="H113" s="22" t="s">
        <v>2181</v>
      </c>
      <c r="I113" s="18">
        <v>13404049899</v>
      </c>
      <c r="J113" s="18"/>
    </row>
    <row r="114" s="1" customFormat="1" ht="48" spans="1:10">
      <c r="A114" s="30" t="s">
        <v>3650</v>
      </c>
      <c r="B114" s="22" t="s">
        <v>2205</v>
      </c>
      <c r="C114" s="22" t="s">
        <v>58</v>
      </c>
      <c r="D114" s="23" t="s">
        <v>975</v>
      </c>
      <c r="E114" s="24" t="s">
        <v>3845</v>
      </c>
      <c r="F114" s="18">
        <v>5562</v>
      </c>
      <c r="G114" s="22" t="s">
        <v>2180</v>
      </c>
      <c r="H114" s="22" t="s">
        <v>2181</v>
      </c>
      <c r="I114" s="18">
        <v>13404049899</v>
      </c>
      <c r="J114" s="18"/>
    </row>
    <row r="115" s="1" customFormat="1" ht="48" spans="1:10">
      <c r="A115" s="30" t="s">
        <v>3652</v>
      </c>
      <c r="B115" s="22" t="s">
        <v>2208</v>
      </c>
      <c r="C115" s="22" t="s">
        <v>58</v>
      </c>
      <c r="D115" s="23" t="s">
        <v>975</v>
      </c>
      <c r="E115" s="24" t="s">
        <v>3843</v>
      </c>
      <c r="F115" s="18">
        <v>6675</v>
      </c>
      <c r="G115" s="22" t="s">
        <v>2180</v>
      </c>
      <c r="H115" s="22" t="s">
        <v>2181</v>
      </c>
      <c r="I115" s="18">
        <v>13404049899</v>
      </c>
      <c r="J115" s="18"/>
    </row>
    <row r="116" s="1" customFormat="1" ht="48" spans="1:10">
      <c r="A116" s="30" t="s">
        <v>3654</v>
      </c>
      <c r="B116" s="22" t="s">
        <v>2210</v>
      </c>
      <c r="C116" s="22" t="s">
        <v>58</v>
      </c>
      <c r="D116" s="23" t="s">
        <v>975</v>
      </c>
      <c r="E116" s="24" t="s">
        <v>3843</v>
      </c>
      <c r="F116" s="18">
        <v>6675</v>
      </c>
      <c r="G116" s="22" t="s">
        <v>2180</v>
      </c>
      <c r="H116" s="22" t="s">
        <v>2181</v>
      </c>
      <c r="I116" s="18">
        <v>13404049899</v>
      </c>
      <c r="J116" s="18"/>
    </row>
    <row r="117" s="1" customFormat="1" ht="63" spans="1:10">
      <c r="A117" s="30" t="s">
        <v>3657</v>
      </c>
      <c r="B117" s="22" t="s">
        <v>2212</v>
      </c>
      <c r="C117" s="22" t="s">
        <v>58</v>
      </c>
      <c r="D117" s="23" t="s">
        <v>975</v>
      </c>
      <c r="E117" s="24" t="s">
        <v>3846</v>
      </c>
      <c r="F117" s="18">
        <v>6675</v>
      </c>
      <c r="G117" s="22" t="s">
        <v>2180</v>
      </c>
      <c r="H117" s="22" t="s">
        <v>2181</v>
      </c>
      <c r="I117" s="18">
        <v>13404049899</v>
      </c>
      <c r="J117" s="18"/>
    </row>
    <row r="118" s="1" customFormat="1" ht="48" spans="1:10">
      <c r="A118" s="30" t="s">
        <v>3659</v>
      </c>
      <c r="B118" s="22" t="s">
        <v>2215</v>
      </c>
      <c r="C118" s="22" t="s">
        <v>58</v>
      </c>
      <c r="D118" s="23" t="s">
        <v>975</v>
      </c>
      <c r="E118" s="24" t="s">
        <v>3845</v>
      </c>
      <c r="F118" s="18">
        <v>5562</v>
      </c>
      <c r="G118" s="22" t="s">
        <v>2180</v>
      </c>
      <c r="H118" s="22" t="s">
        <v>2181</v>
      </c>
      <c r="I118" s="18">
        <v>13404049899</v>
      </c>
      <c r="J118" s="18"/>
    </row>
    <row r="119" s="1" customFormat="1" ht="48" spans="1:10">
      <c r="A119" s="30" t="s">
        <v>3660</v>
      </c>
      <c r="B119" s="22" t="s">
        <v>2217</v>
      </c>
      <c r="C119" s="22" t="s">
        <v>58</v>
      </c>
      <c r="D119" s="23" t="s">
        <v>975</v>
      </c>
      <c r="E119" s="24" t="s">
        <v>3845</v>
      </c>
      <c r="F119" s="18">
        <v>5562</v>
      </c>
      <c r="G119" s="22" t="s">
        <v>2180</v>
      </c>
      <c r="H119" s="22" t="s">
        <v>2181</v>
      </c>
      <c r="I119" s="18">
        <v>13404049899</v>
      </c>
      <c r="J119" s="18"/>
    </row>
    <row r="120" s="1" customFormat="1" ht="48" spans="1:10">
      <c r="A120" s="30" t="s">
        <v>3661</v>
      </c>
      <c r="B120" s="22" t="s">
        <v>2219</v>
      </c>
      <c r="C120" s="22" t="s">
        <v>58</v>
      </c>
      <c r="D120" s="23" t="s">
        <v>975</v>
      </c>
      <c r="E120" s="24" t="s">
        <v>3845</v>
      </c>
      <c r="F120" s="18">
        <v>5562</v>
      </c>
      <c r="G120" s="22" t="s">
        <v>2180</v>
      </c>
      <c r="H120" s="22" t="s">
        <v>2181</v>
      </c>
      <c r="I120" s="18">
        <v>13404049899</v>
      </c>
      <c r="J120" s="18"/>
    </row>
    <row r="121" s="1" customFormat="1" ht="48" spans="1:10">
      <c r="A121" s="30" t="s">
        <v>3663</v>
      </c>
      <c r="B121" s="22" t="s">
        <v>2224</v>
      </c>
      <c r="C121" s="22" t="s">
        <v>58</v>
      </c>
      <c r="D121" s="23" t="s">
        <v>975</v>
      </c>
      <c r="E121" s="24" t="s">
        <v>3845</v>
      </c>
      <c r="F121" s="18">
        <v>5562</v>
      </c>
      <c r="G121" s="22" t="s">
        <v>2180</v>
      </c>
      <c r="H121" s="22" t="s">
        <v>2181</v>
      </c>
      <c r="I121" s="18">
        <v>13404049899</v>
      </c>
      <c r="J121" s="18"/>
    </row>
    <row r="122" s="1" customFormat="1" ht="48" spans="1:10">
      <c r="A122" s="30" t="s">
        <v>3666</v>
      </c>
      <c r="B122" s="22" t="s">
        <v>2226</v>
      </c>
      <c r="C122" s="22" t="s">
        <v>58</v>
      </c>
      <c r="D122" s="23" t="s">
        <v>975</v>
      </c>
      <c r="E122" s="24" t="s">
        <v>3845</v>
      </c>
      <c r="F122" s="18">
        <v>5562</v>
      </c>
      <c r="G122" s="22" t="s">
        <v>2180</v>
      </c>
      <c r="H122" s="22" t="s">
        <v>2181</v>
      </c>
      <c r="I122" s="18">
        <v>13404049899</v>
      </c>
      <c r="J122" s="18"/>
    </row>
    <row r="123" s="1" customFormat="1" ht="48" spans="1:10">
      <c r="A123" s="30" t="s">
        <v>3668</v>
      </c>
      <c r="B123" s="22" t="s">
        <v>2228</v>
      </c>
      <c r="C123" s="22" t="s">
        <v>58</v>
      </c>
      <c r="D123" s="23" t="s">
        <v>975</v>
      </c>
      <c r="E123" s="24" t="s">
        <v>3845</v>
      </c>
      <c r="F123" s="18">
        <v>5562</v>
      </c>
      <c r="G123" s="22" t="s">
        <v>2180</v>
      </c>
      <c r="H123" s="22" t="s">
        <v>2181</v>
      </c>
      <c r="I123" s="18">
        <v>13404049899</v>
      </c>
      <c r="J123" s="18"/>
    </row>
    <row r="124" s="1" customFormat="1" ht="48" spans="1:10">
      <c r="A124" s="30" t="s">
        <v>3669</v>
      </c>
      <c r="B124" s="22" t="s">
        <v>2230</v>
      </c>
      <c r="C124" s="22" t="s">
        <v>58</v>
      </c>
      <c r="D124" s="23" t="s">
        <v>975</v>
      </c>
      <c r="E124" s="24" t="s">
        <v>3845</v>
      </c>
      <c r="F124" s="18">
        <v>5562</v>
      </c>
      <c r="G124" s="22" t="s">
        <v>2180</v>
      </c>
      <c r="H124" s="22" t="s">
        <v>2181</v>
      </c>
      <c r="I124" s="18">
        <v>13404049899</v>
      </c>
      <c r="J124" s="18"/>
    </row>
    <row r="125" s="1" customFormat="1" ht="48" spans="1:10">
      <c r="A125" s="30" t="s">
        <v>3671</v>
      </c>
      <c r="B125" s="22" t="s">
        <v>2232</v>
      </c>
      <c r="C125" s="22" t="s">
        <v>58</v>
      </c>
      <c r="D125" s="23" t="s">
        <v>975</v>
      </c>
      <c r="E125" s="24" t="s">
        <v>3847</v>
      </c>
      <c r="F125" s="18">
        <v>5562</v>
      </c>
      <c r="G125" s="22" t="s">
        <v>2180</v>
      </c>
      <c r="H125" s="22" t="s">
        <v>2181</v>
      </c>
      <c r="I125" s="18">
        <v>13404049899</v>
      </c>
      <c r="J125" s="18"/>
    </row>
    <row r="126" s="1" customFormat="1" ht="16.5" spans="1:10">
      <c r="A126" s="30" t="s">
        <v>3674</v>
      </c>
      <c r="B126" s="22" t="s">
        <v>2235</v>
      </c>
      <c r="C126" s="22" t="s">
        <v>58</v>
      </c>
      <c r="D126" s="23" t="s">
        <v>975</v>
      </c>
      <c r="E126" s="24" t="s">
        <v>3840</v>
      </c>
      <c r="F126" s="18">
        <v>1800</v>
      </c>
      <c r="G126" s="22" t="s">
        <v>2180</v>
      </c>
      <c r="H126" s="22" t="s">
        <v>2181</v>
      </c>
      <c r="I126" s="18">
        <v>13404049899</v>
      </c>
      <c r="J126" s="18"/>
    </row>
    <row r="127" s="1" customFormat="1" ht="54" customHeight="1" spans="1:10">
      <c r="A127" s="30" t="s">
        <v>3677</v>
      </c>
      <c r="B127" s="22" t="s">
        <v>2238</v>
      </c>
      <c r="C127" s="22" t="s">
        <v>58</v>
      </c>
      <c r="D127" s="23" t="s">
        <v>975</v>
      </c>
      <c r="E127" s="24" t="s">
        <v>3841</v>
      </c>
      <c r="F127" s="18">
        <v>26700</v>
      </c>
      <c r="G127" s="22" t="s">
        <v>2180</v>
      </c>
      <c r="H127" s="22" t="s">
        <v>2181</v>
      </c>
      <c r="I127" s="18">
        <v>13404049899</v>
      </c>
      <c r="J127" s="18"/>
    </row>
    <row r="128" s="1" customFormat="1" ht="16.5" spans="1:10">
      <c r="A128" s="30" t="s">
        <v>3680</v>
      </c>
      <c r="B128" s="22" t="s">
        <v>2240</v>
      </c>
      <c r="C128" s="22" t="s">
        <v>58</v>
      </c>
      <c r="D128" s="23" t="s">
        <v>975</v>
      </c>
      <c r="E128" s="24" t="s">
        <v>3848</v>
      </c>
      <c r="F128" s="18">
        <v>62000</v>
      </c>
      <c r="G128" s="22" t="s">
        <v>2180</v>
      </c>
      <c r="H128" s="22" t="s">
        <v>2181</v>
      </c>
      <c r="I128" s="18">
        <v>13404049899</v>
      </c>
      <c r="J128" s="18"/>
    </row>
    <row r="129" s="1" customFormat="1" ht="16.5" spans="1:10">
      <c r="A129" s="30" t="s">
        <v>3682</v>
      </c>
      <c r="B129" s="22" t="s">
        <v>2243</v>
      </c>
      <c r="C129" s="22" t="s">
        <v>58</v>
      </c>
      <c r="D129" s="23" t="s">
        <v>975</v>
      </c>
      <c r="E129" s="24" t="s">
        <v>3849</v>
      </c>
      <c r="F129" s="18">
        <v>450</v>
      </c>
      <c r="G129" s="22" t="s">
        <v>2180</v>
      </c>
      <c r="H129" s="22" t="s">
        <v>2181</v>
      </c>
      <c r="I129" s="18">
        <v>13404049899</v>
      </c>
      <c r="J129" s="18"/>
    </row>
    <row r="130" s="1" customFormat="1" ht="35" customHeight="1" spans="1:10">
      <c r="A130" s="30" t="s">
        <v>3684</v>
      </c>
      <c r="B130" s="22" t="s">
        <v>2246</v>
      </c>
      <c r="C130" s="22" t="s">
        <v>58</v>
      </c>
      <c r="D130" s="23" t="s">
        <v>975</v>
      </c>
      <c r="E130" s="24" t="s">
        <v>3850</v>
      </c>
      <c r="F130" s="18">
        <v>6720</v>
      </c>
      <c r="G130" s="22" t="s">
        <v>2180</v>
      </c>
      <c r="H130" s="22" t="s">
        <v>2181</v>
      </c>
      <c r="I130" s="18">
        <v>13404049899</v>
      </c>
      <c r="J130" s="18"/>
    </row>
    <row r="131" s="1" customFormat="1" ht="31.5" spans="1:10">
      <c r="A131" s="30" t="s">
        <v>3686</v>
      </c>
      <c r="B131" s="22" t="s">
        <v>2249</v>
      </c>
      <c r="C131" s="22" t="s">
        <v>58</v>
      </c>
      <c r="D131" s="23" t="s">
        <v>975</v>
      </c>
      <c r="E131" s="24" t="s">
        <v>3851</v>
      </c>
      <c r="F131" s="18">
        <v>9300</v>
      </c>
      <c r="G131" s="22" t="s">
        <v>2180</v>
      </c>
      <c r="H131" s="22" t="s">
        <v>2181</v>
      </c>
      <c r="I131" s="18">
        <v>13404049899</v>
      </c>
      <c r="J131" s="18"/>
    </row>
    <row r="132" s="1" customFormat="1" ht="16.5" spans="1:10">
      <c r="A132" s="14" t="s">
        <v>42</v>
      </c>
      <c r="B132" s="25" t="s">
        <v>43</v>
      </c>
      <c r="C132" s="19"/>
      <c r="D132" s="19"/>
      <c r="E132" s="28"/>
      <c r="F132" s="16"/>
      <c r="G132" s="19"/>
      <c r="H132" s="19"/>
      <c r="I132" s="19"/>
      <c r="J132" s="19"/>
    </row>
    <row r="133" s="2" customFormat="1" ht="16.5" spans="1:10">
      <c r="A133" s="30" t="s">
        <v>3689</v>
      </c>
      <c r="B133" s="22" t="s">
        <v>3852</v>
      </c>
      <c r="C133" s="18"/>
      <c r="D133" s="23" t="s">
        <v>143</v>
      </c>
      <c r="E133" s="24" t="s">
        <v>2273</v>
      </c>
      <c r="F133" s="18">
        <v>30000</v>
      </c>
      <c r="G133" s="22" t="s">
        <v>145</v>
      </c>
      <c r="H133" s="22" t="s">
        <v>146</v>
      </c>
      <c r="I133" s="18">
        <v>18780802087</v>
      </c>
      <c r="J133" s="18"/>
    </row>
    <row r="134" s="1" customFormat="1" ht="31.5" spans="1:10">
      <c r="A134" s="30" t="s">
        <v>3692</v>
      </c>
      <c r="B134" s="22" t="s">
        <v>2301</v>
      </c>
      <c r="C134" s="22" t="s">
        <v>58</v>
      </c>
      <c r="D134" s="23" t="s">
        <v>2302</v>
      </c>
      <c r="E134" s="24" t="s">
        <v>3853</v>
      </c>
      <c r="F134" s="18">
        <v>5000</v>
      </c>
      <c r="G134" s="22" t="s">
        <v>2286</v>
      </c>
      <c r="H134" s="22" t="s">
        <v>2287</v>
      </c>
      <c r="I134" s="18">
        <v>15908482306</v>
      </c>
      <c r="J134" s="18"/>
    </row>
    <row r="135" s="1" customFormat="1" ht="46.5" spans="1:10">
      <c r="A135" s="30" t="s">
        <v>3695</v>
      </c>
      <c r="B135" s="22" t="s">
        <v>2305</v>
      </c>
      <c r="C135" s="22" t="s">
        <v>58</v>
      </c>
      <c r="D135" s="23" t="s">
        <v>2302</v>
      </c>
      <c r="E135" s="24" t="s">
        <v>3854</v>
      </c>
      <c r="F135" s="18">
        <v>24900</v>
      </c>
      <c r="G135" s="22" t="s">
        <v>2286</v>
      </c>
      <c r="H135" s="22" t="s">
        <v>2287</v>
      </c>
      <c r="I135" s="18">
        <v>15908482306</v>
      </c>
      <c r="J135" s="18"/>
    </row>
    <row r="136" s="1" customFormat="1" ht="16.5" spans="1:10">
      <c r="A136" s="30" t="s">
        <v>3697</v>
      </c>
      <c r="B136" s="22" t="s">
        <v>2311</v>
      </c>
      <c r="C136" s="22" t="s">
        <v>58</v>
      </c>
      <c r="D136" s="23" t="s">
        <v>2302</v>
      </c>
      <c r="E136" s="24" t="s">
        <v>3855</v>
      </c>
      <c r="F136" s="18">
        <v>3000</v>
      </c>
      <c r="G136" s="22" t="s">
        <v>2286</v>
      </c>
      <c r="H136" s="22" t="s">
        <v>2287</v>
      </c>
      <c r="I136" s="18">
        <v>15908482306</v>
      </c>
      <c r="J136" s="18"/>
    </row>
    <row r="137" s="1" customFormat="1" ht="31.5" spans="1:10">
      <c r="A137" s="30" t="s">
        <v>3699</v>
      </c>
      <c r="B137" s="22" t="s">
        <v>2314</v>
      </c>
      <c r="C137" s="22" t="s">
        <v>58</v>
      </c>
      <c r="D137" s="23" t="s">
        <v>2302</v>
      </c>
      <c r="E137" s="24" t="s">
        <v>3856</v>
      </c>
      <c r="F137" s="18">
        <v>8000</v>
      </c>
      <c r="G137" s="22" t="s">
        <v>2286</v>
      </c>
      <c r="H137" s="22" t="s">
        <v>2287</v>
      </c>
      <c r="I137" s="18">
        <v>15908482306</v>
      </c>
      <c r="J137" s="18"/>
    </row>
    <row r="138" s="1" customFormat="1" ht="46.5" spans="1:10">
      <c r="A138" s="30" t="s">
        <v>3701</v>
      </c>
      <c r="B138" s="22" t="s">
        <v>2317</v>
      </c>
      <c r="C138" s="22" t="s">
        <v>58</v>
      </c>
      <c r="D138" s="23" t="s">
        <v>2302</v>
      </c>
      <c r="E138" s="24" t="s">
        <v>3857</v>
      </c>
      <c r="F138" s="18">
        <v>28500</v>
      </c>
      <c r="G138" s="22" t="s">
        <v>2286</v>
      </c>
      <c r="H138" s="22" t="s">
        <v>2287</v>
      </c>
      <c r="I138" s="18">
        <v>15908482306</v>
      </c>
      <c r="J138" s="18"/>
    </row>
    <row r="139" s="1" customFormat="1" ht="33" spans="1:10">
      <c r="A139" s="30" t="s">
        <v>3704</v>
      </c>
      <c r="B139" s="22" t="s">
        <v>3858</v>
      </c>
      <c r="C139" s="22" t="s">
        <v>58</v>
      </c>
      <c r="D139" s="23" t="s">
        <v>2302</v>
      </c>
      <c r="E139" s="24" t="s">
        <v>3859</v>
      </c>
      <c r="F139" s="18">
        <v>9500</v>
      </c>
      <c r="G139" s="22" t="s">
        <v>2286</v>
      </c>
      <c r="H139" s="22" t="s">
        <v>2287</v>
      </c>
      <c r="I139" s="18">
        <v>15908482306</v>
      </c>
      <c r="J139" s="18"/>
    </row>
  </sheetData>
  <mergeCells count="13">
    <mergeCell ref="A1:J1"/>
    <mergeCell ref="A5:B5"/>
    <mergeCell ref="C5:D5"/>
    <mergeCell ref="A2:A4"/>
    <mergeCell ref="B2:B4"/>
    <mergeCell ref="C2:C4"/>
    <mergeCell ref="D2:D4"/>
    <mergeCell ref="E2:E4"/>
    <mergeCell ref="F2:F4"/>
    <mergeCell ref="G2:G4"/>
    <mergeCell ref="H2:H4"/>
    <mergeCell ref="I2:I4"/>
    <mergeCell ref="J2:J4"/>
  </mergeCells>
  <pageMargins left="0.751388888888889" right="0.751388888888889" top="1" bottom="1" header="0.511805555555556" footer="0.511805555555556"/>
  <pageSetup paperSize="9" scale="60" firstPageNumber="98" fitToHeight="0" orientation="landscape" useFirstPageNumber="1" horizontalDpi="600"/>
  <headerFooter differentOddEven="1">
    <oddFooter>&amp;L— &amp;P —</oddFooter>
    <evenFooter>&amp;R—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总结表</vt:lpstr>
      <vt:lpstr>表1重点项目汇总表</vt:lpstr>
      <vt:lpstr>表2规划实施类</vt:lpstr>
      <vt:lpstr>表3争取实施类</vt:lpstr>
      <vt:lpstr>表4项目储备类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闷油瓶</cp:lastModifiedBy>
  <dcterms:created xsi:type="dcterms:W3CDTF">2021-12-06T20:37:00Z</dcterms:created>
  <cp:lastPrinted>2021-12-08T08:26:00Z</cp:lastPrinted>
  <dcterms:modified xsi:type="dcterms:W3CDTF">2023-03-23T02:33:32Z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5C3A397EAE0C4FC8A99862330F82627D</vt:lpwstr>
  </property>
</Properties>
</file>