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收支总表" sheetId="1" r:id="rId1"/>
    <sheet name="收入总表" sheetId="2" r:id="rId2"/>
    <sheet name="支出总表1" sheetId="3" r:id="rId3"/>
    <sheet name="支出总表2" sheetId="4" r:id="rId4"/>
    <sheet name="项目支出" sheetId="5" r:id="rId5"/>
    <sheet name="三公经费" sheetId="6" r:id="rId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3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<sst xmlns="http://schemas.openxmlformats.org/spreadsheetml/2006/main" count="346" uniqueCount="172">
  <si>
    <t>九、上级补助收入</t>
  </si>
  <si>
    <t>04</t>
  </si>
  <si>
    <t>08</t>
  </si>
  <si>
    <t>生活补助</t>
  </si>
  <si>
    <t>机关事业单位基本养老保险缴费</t>
  </si>
  <si>
    <t>支   出  合  计</t>
  </si>
  <si>
    <t>七、事业单位经营收入</t>
  </si>
  <si>
    <t>单位：元</t>
  </si>
  <si>
    <t>17</t>
  </si>
  <si>
    <t>99</t>
  </si>
  <si>
    <t>13</t>
  </si>
  <si>
    <t>住房公积金</t>
  </si>
  <si>
    <t>四、对附属单位补助支出</t>
  </si>
  <si>
    <t>基本支出</t>
  </si>
  <si>
    <t>上级补助收入</t>
  </si>
  <si>
    <t>单位：大竹县竹北乡中心小学</t>
  </si>
  <si>
    <t>其他社会保障缴费</t>
  </si>
  <si>
    <t>一般公共预算拨款</t>
  </si>
  <si>
    <t>上年结转</t>
  </si>
  <si>
    <t>收              入</t>
  </si>
  <si>
    <t>因公出国（境）费用</t>
  </si>
  <si>
    <t>26</t>
  </si>
  <si>
    <t>商品服务支出</t>
  </si>
  <si>
    <t>表2</t>
  </si>
  <si>
    <t>社会福利和救助</t>
  </si>
  <si>
    <t xml:space="preserve">表1 </t>
  </si>
  <si>
    <t>公务用车购置费</t>
  </si>
  <si>
    <t>离退休费</t>
  </si>
  <si>
    <t>合计</t>
  </si>
  <si>
    <t>项       目</t>
  </si>
  <si>
    <t>208</t>
  </si>
  <si>
    <t>附属单位上缴收入</t>
  </si>
  <si>
    <t>项    目</t>
  </si>
  <si>
    <t>公务用车购置及运行费</t>
  </si>
  <si>
    <t>福利费</t>
  </si>
  <si>
    <t>三、政府性基金预算拨款收入</t>
  </si>
  <si>
    <t>十一、用事业基金弥补收支差额</t>
  </si>
  <si>
    <t>人员经费</t>
  </si>
  <si>
    <t>07</t>
  </si>
  <si>
    <t>津贴补贴</t>
  </si>
  <si>
    <t>303</t>
  </si>
  <si>
    <t>科目名称</t>
  </si>
  <si>
    <t>印刷费</t>
  </si>
  <si>
    <t>支    出    总    计</t>
  </si>
  <si>
    <t>509</t>
  </si>
  <si>
    <t>505</t>
  </si>
  <si>
    <t>差旅费</t>
  </si>
  <si>
    <t>部门经济分类</t>
  </si>
  <si>
    <t xml:space="preserve"> 2、商品和服务支出</t>
  </si>
  <si>
    <t>10</t>
  </si>
  <si>
    <t>按支出项目类别</t>
  </si>
  <si>
    <t>221</t>
  </si>
  <si>
    <t>邮电费</t>
  </si>
  <si>
    <t xml:space="preserve">      其中：专项资金</t>
  </si>
  <si>
    <t xml:space="preserve"> 1、工资福利支出</t>
  </si>
  <si>
    <t>类</t>
  </si>
  <si>
    <t>208207</t>
  </si>
  <si>
    <t>29</t>
  </si>
  <si>
    <t>一、人员合计</t>
  </si>
  <si>
    <t>按项目支出程序</t>
  </si>
  <si>
    <t>2021年预算</t>
  </si>
  <si>
    <t>项目支出预算表</t>
  </si>
  <si>
    <t>本  年  支  出  合  计</t>
  </si>
  <si>
    <t>当年财政拨款安排</t>
  </si>
  <si>
    <t>210</t>
  </si>
  <si>
    <t>经济分类科目</t>
  </si>
  <si>
    <t>十二、结转下年</t>
  </si>
  <si>
    <t>其中：教育收费</t>
  </si>
  <si>
    <t>五、社会保险基金拨款收入</t>
  </si>
  <si>
    <t>绩效工资</t>
  </si>
  <si>
    <t>事业单位经营收入</t>
  </si>
  <si>
    <t xml:space="preserve">   退职</t>
  </si>
  <si>
    <t>公务接待费</t>
  </si>
  <si>
    <t>单位编码</t>
  </si>
  <si>
    <t>八、其他收入</t>
  </si>
  <si>
    <t>06</t>
  </si>
  <si>
    <t>十二、上年结转结余</t>
  </si>
  <si>
    <t>手续费</t>
  </si>
  <si>
    <t>02</t>
  </si>
  <si>
    <t>小计</t>
  </si>
  <si>
    <t>302</t>
  </si>
  <si>
    <t>工资福利支出</t>
  </si>
  <si>
    <t>其他对个人和家庭的补助</t>
  </si>
  <si>
    <t>表2-1</t>
  </si>
  <si>
    <t>表1-2</t>
  </si>
  <si>
    <t>备注</t>
  </si>
  <si>
    <t>培训费</t>
  </si>
  <si>
    <t>公用经费</t>
  </si>
  <si>
    <t>项目经费</t>
  </si>
  <si>
    <t>项   目</t>
  </si>
  <si>
    <t>11</t>
  </si>
  <si>
    <t>政府经济分类</t>
  </si>
  <si>
    <t>项目支出</t>
  </si>
  <si>
    <t>机关事业单位基本养老保险缴费支出</t>
  </si>
  <si>
    <t>其他收入</t>
  </si>
  <si>
    <t>三、上缴财政支出</t>
  </si>
  <si>
    <t>当年财政拨款预算安排</t>
  </si>
  <si>
    <t>六、事业收入（含教育收费）</t>
  </si>
  <si>
    <t>部门支出总表（按经济分类）</t>
  </si>
  <si>
    <t>28</t>
  </si>
  <si>
    <t>对附属单位补助支出</t>
  </si>
  <si>
    <t>项目名称</t>
  </si>
  <si>
    <t xml:space="preserve">         其中：专项资金</t>
  </si>
  <si>
    <t xml:space="preserve">   离休</t>
  </si>
  <si>
    <t>本  年  收  入  合  计</t>
  </si>
  <si>
    <t>奖励金</t>
  </si>
  <si>
    <t>工会经费</t>
  </si>
  <si>
    <t>项</t>
  </si>
  <si>
    <t>维修(护)费</t>
  </si>
  <si>
    <t>款</t>
  </si>
  <si>
    <t>电费</t>
  </si>
  <si>
    <t>事业单位结余分配</t>
  </si>
  <si>
    <t>结转下年</t>
  </si>
  <si>
    <t>社会保险基金预算拨款收入</t>
  </si>
  <si>
    <t>国有资本经营预算拨款收入</t>
  </si>
  <si>
    <t>收 支 预 算 总 表</t>
  </si>
  <si>
    <t xml:space="preserve">十一、单位结余分配 </t>
  </si>
  <si>
    <t>用事业基金弥补收支差额</t>
  </si>
  <si>
    <t>支                               出</t>
  </si>
  <si>
    <t>职工基本医疗保险缴费</t>
  </si>
  <si>
    <t>单位名称</t>
  </si>
  <si>
    <t>09</t>
  </si>
  <si>
    <t>05</t>
  </si>
  <si>
    <t>其他商品和服务支出</t>
  </si>
  <si>
    <t>01</t>
  </si>
  <si>
    <t>五、事业单位经营支出</t>
  </si>
  <si>
    <t>301</t>
  </si>
  <si>
    <t>大竹县竹北乡中心小学</t>
  </si>
  <si>
    <t>十、附属单位上缴收入</t>
  </si>
  <si>
    <t>表2-2</t>
  </si>
  <si>
    <t>总计</t>
  </si>
  <si>
    <t>一般公共预算“三公”经费支出预算表</t>
  </si>
  <si>
    <t xml:space="preserve">   在职</t>
  </si>
  <si>
    <t>其他对个人和家庭的补助支出</t>
  </si>
  <si>
    <t>按基本支出程序</t>
  </si>
  <si>
    <t>公务用车运行费</t>
  </si>
  <si>
    <t>表1-1</t>
  </si>
  <si>
    <t>四、国有资本经营预算拨款收入</t>
  </si>
  <si>
    <t>12</t>
  </si>
  <si>
    <t>小学教育</t>
  </si>
  <si>
    <t>16</t>
  </si>
  <si>
    <t>办公费</t>
  </si>
  <si>
    <t>事业单位医疗</t>
  </si>
  <si>
    <t>社会保险基金预算安排</t>
  </si>
  <si>
    <t>政府性基金预算拨款收入</t>
  </si>
  <si>
    <t>国有资本经营预算安排</t>
  </si>
  <si>
    <t>金额</t>
  </si>
  <si>
    <t>2021年项目金额</t>
  </si>
  <si>
    <t>上缴财政支出</t>
  </si>
  <si>
    <t>单位：元、人</t>
  </si>
  <si>
    <t>部门收入总表</t>
  </si>
  <si>
    <t>基本工资</t>
  </si>
  <si>
    <t xml:space="preserve">   退休</t>
  </si>
  <si>
    <t>事业单位经营支出</t>
  </si>
  <si>
    <t>二、项目支出</t>
  </si>
  <si>
    <t>一般公共预算拨款收入</t>
  </si>
  <si>
    <t>二、一般公共预算拨款收入</t>
  </si>
  <si>
    <t>事业单位离退休</t>
  </si>
  <si>
    <t>事业收入</t>
  </si>
  <si>
    <t>劳务费</t>
  </si>
  <si>
    <t xml:space="preserve"> 3、对个人和家庭的补助</t>
  </si>
  <si>
    <t>部门支出总表（按功能分类）</t>
  </si>
  <si>
    <t>一、基本支出</t>
  </si>
  <si>
    <t>政府性基金安排</t>
  </si>
  <si>
    <t>单位</t>
  </si>
  <si>
    <t>其他工资福利支出</t>
  </si>
  <si>
    <t>水费</t>
  </si>
  <si>
    <t>205</t>
  </si>
  <si>
    <t xml:space="preserve">    其中：转入事业基金</t>
  </si>
  <si>
    <t>退休费</t>
  </si>
  <si>
    <t>科目编码</t>
  </si>
  <si>
    <t>收  入  合  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</si>
</sst>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&quot;\&quot;#,##0.00_);\(&quot;\&quot;#,##0.00\)"/>
    <numFmt numFmtId="184" formatCode="#,##0.0000"/>
    <numFmt numFmtId="185" formatCode=";;"/>
  </numFmts>
  <fonts count="45">
    <font>
      <sz val="9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25" borderId="8" applyNumberFormat="0" applyAlignment="0" applyProtection="0"/>
    <xf numFmtId="0" fontId="44" fillId="35" borderId="5" applyNumberFormat="0" applyAlignment="0" applyProtection="0"/>
    <xf numFmtId="0" fontId="0" fillId="36" borderId="9" applyNumberFormat="0" applyFont="0" applyAlignment="0" applyProtection="0"/>
  </cellStyleXfs>
  <cellXfs count="122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4" fillId="37" borderId="0" xfId="0" applyNumberFormat="1" applyFont="1" applyFill="1" applyAlignment="1">
      <alignment/>
    </xf>
    <xf numFmtId="0" fontId="10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37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>
      <alignment vertical="center"/>
    </xf>
    <xf numFmtId="1" fontId="4" fillId="0" borderId="11" xfId="0" applyFont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>
      <alignment vertical="center"/>
    </xf>
    <xf numFmtId="1" fontId="0" fillId="0" borderId="0" xfId="0" applyNumberForma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0" fillId="0" borderId="11" xfId="0" applyNumberFormat="1" applyFill="1" applyBorder="1" applyAlignment="1">
      <alignment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4" fillId="37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1" xfId="0" applyNumberFormat="1" applyFont="1" applyFill="1" applyBorder="1" applyAlignment="1" applyProtection="1">
      <alignment horizontal="center" vertical="center" wrapText="1"/>
      <protection/>
    </xf>
    <xf numFmtId="185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37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7" borderId="1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1">
      <selection activeCell="D9" sqref="D9"/>
    </sheetView>
  </sheetViews>
  <sheetFormatPr defaultColWidth="7.16015625" defaultRowHeight="20.25" customHeight="1"/>
  <cols>
    <col min="1" max="1" width="34.33203125" style="23" customWidth="1"/>
    <col min="2" max="2" width="21.33203125" style="23" customWidth="1"/>
    <col min="3" max="3" width="35.16015625" style="23" customWidth="1"/>
    <col min="4" max="4" width="29" style="23" customWidth="1"/>
  </cols>
  <sheetData>
    <row r="1" ht="17.25" customHeight="1">
      <c r="A1" s="33" t="s">
        <v>25</v>
      </c>
    </row>
    <row r="2" spans="1:4" ht="25.5" customHeight="1">
      <c r="A2" s="92" t="s">
        <v>115</v>
      </c>
      <c r="B2" s="92"/>
      <c r="C2" s="92"/>
      <c r="D2" s="92"/>
    </row>
    <row r="3" spans="1:4" ht="20.25" customHeight="1">
      <c r="A3" s="91" t="s">
        <v>127</v>
      </c>
      <c r="B3" s="91"/>
      <c r="C3" s="91"/>
      <c r="D3" s="35" t="s">
        <v>149</v>
      </c>
    </row>
    <row r="4" spans="1:4" s="24" customFormat="1" ht="17.25" customHeight="1">
      <c r="A4" s="89" t="s">
        <v>19</v>
      </c>
      <c r="B4" s="89"/>
      <c r="C4" s="89" t="s">
        <v>118</v>
      </c>
      <c r="D4" s="90"/>
    </row>
    <row r="5" spans="1:4" s="24" customFormat="1" ht="32.25" customHeight="1">
      <c r="A5" s="54" t="s">
        <v>29</v>
      </c>
      <c r="B5" s="55" t="s">
        <v>60</v>
      </c>
      <c r="C5" s="58" t="s">
        <v>50</v>
      </c>
      <c r="D5" s="59" t="s">
        <v>60</v>
      </c>
    </row>
    <row r="6" spans="1:4" ht="21.75" customHeight="1">
      <c r="A6" s="36" t="s">
        <v>58</v>
      </c>
      <c r="B6" s="38">
        <v>223</v>
      </c>
      <c r="C6" s="52" t="s">
        <v>162</v>
      </c>
      <c r="D6" s="46">
        <v>13704189</v>
      </c>
    </row>
    <row r="7" spans="1:4" ht="22.5" customHeight="1">
      <c r="A7" s="37" t="s">
        <v>132</v>
      </c>
      <c r="B7" s="38">
        <v>79</v>
      </c>
      <c r="C7" s="52" t="s">
        <v>54</v>
      </c>
      <c r="D7" s="46">
        <v>10669491</v>
      </c>
    </row>
    <row r="8" spans="1:4" ht="22.5" customHeight="1">
      <c r="A8" s="37" t="s">
        <v>103</v>
      </c>
      <c r="B8" s="38">
        <v>0</v>
      </c>
      <c r="C8" s="52" t="s">
        <v>48</v>
      </c>
      <c r="D8" s="38">
        <v>1059966</v>
      </c>
    </row>
    <row r="9" spans="1:4" ht="25.5" customHeight="1">
      <c r="A9" s="37" t="s">
        <v>152</v>
      </c>
      <c r="B9" s="38">
        <v>144</v>
      </c>
      <c r="C9" s="52" t="s">
        <v>160</v>
      </c>
      <c r="D9" s="67">
        <v>1974732</v>
      </c>
    </row>
    <row r="10" spans="1:4" ht="22.5" customHeight="1">
      <c r="A10" s="37" t="s">
        <v>71</v>
      </c>
      <c r="B10" s="38">
        <v>0</v>
      </c>
      <c r="C10" s="52" t="s">
        <v>154</v>
      </c>
      <c r="D10" s="46">
        <v>0</v>
      </c>
    </row>
    <row r="11" spans="1:4" ht="17.25" customHeight="1">
      <c r="A11" s="36" t="s">
        <v>156</v>
      </c>
      <c r="B11" s="38">
        <v>13704189</v>
      </c>
      <c r="C11" s="52" t="s">
        <v>95</v>
      </c>
      <c r="D11" s="46">
        <v>0</v>
      </c>
    </row>
    <row r="12" spans="1:4" ht="17.25" customHeight="1">
      <c r="A12" s="36" t="s">
        <v>35</v>
      </c>
      <c r="B12" s="38"/>
      <c r="C12" s="52" t="s">
        <v>12</v>
      </c>
      <c r="D12" s="46">
        <v>0</v>
      </c>
    </row>
    <row r="13" spans="1:4" ht="17.25" customHeight="1">
      <c r="A13" s="36" t="s">
        <v>137</v>
      </c>
      <c r="B13" s="38"/>
      <c r="C13" s="52" t="s">
        <v>125</v>
      </c>
      <c r="D13" s="38">
        <v>0</v>
      </c>
    </row>
    <row r="14" spans="1:7" ht="24" customHeight="1">
      <c r="A14" s="36" t="s">
        <v>68</v>
      </c>
      <c r="B14" s="38"/>
      <c r="D14" s="49"/>
      <c r="G14" s="26"/>
    </row>
    <row r="15" spans="1:5" ht="17.25" customHeight="1">
      <c r="A15" s="36" t="s">
        <v>97</v>
      </c>
      <c r="B15" s="38">
        <v>0</v>
      </c>
      <c r="C15" s="36"/>
      <c r="D15" s="39"/>
      <c r="E15" s="26"/>
    </row>
    <row r="16" spans="1:4" ht="17.25" customHeight="1">
      <c r="A16" s="36" t="s">
        <v>6</v>
      </c>
      <c r="B16" s="38">
        <v>0</v>
      </c>
      <c r="C16" s="36"/>
      <c r="D16" s="38"/>
    </row>
    <row r="17" spans="1:4" ht="17.25" customHeight="1">
      <c r="A17" s="36" t="s">
        <v>74</v>
      </c>
      <c r="B17" s="38">
        <v>0</v>
      </c>
      <c r="C17" s="36"/>
      <c r="D17" s="39"/>
    </row>
    <row r="18" spans="1:4" ht="17.25" customHeight="1">
      <c r="A18" s="40" t="s">
        <v>0</v>
      </c>
      <c r="B18" s="38">
        <v>0</v>
      </c>
      <c r="C18" s="36"/>
      <c r="D18" s="39"/>
    </row>
    <row r="19" spans="1:4" ht="17.25" customHeight="1">
      <c r="A19" s="41" t="s">
        <v>128</v>
      </c>
      <c r="B19" s="38">
        <v>0</v>
      </c>
      <c r="C19" s="45"/>
      <c r="D19" s="61"/>
    </row>
    <row r="20" spans="1:5" ht="21" customHeight="1">
      <c r="A20" s="41"/>
      <c r="B20" s="38"/>
      <c r="C20" s="45"/>
      <c r="D20" s="38"/>
      <c r="E20" s="26"/>
    </row>
    <row r="21" spans="1:4" ht="24" customHeight="1">
      <c r="A21" s="41" t="s">
        <v>104</v>
      </c>
      <c r="B21" s="46">
        <f>B30</f>
        <v>13704189</v>
      </c>
      <c r="C21" s="36" t="s">
        <v>62</v>
      </c>
      <c r="D21" s="39">
        <f>D6+D10+D11+D12+D13</f>
        <v>13704189</v>
      </c>
    </row>
    <row r="22" spans="1:5" ht="16.5" customHeight="1">
      <c r="A22" s="47" t="s">
        <v>36</v>
      </c>
      <c r="B22" s="68">
        <v>0</v>
      </c>
      <c r="C22" s="50" t="s">
        <v>116</v>
      </c>
      <c r="D22" s="38">
        <v>0</v>
      </c>
      <c r="E22" s="26"/>
    </row>
    <row r="23" spans="1:5" ht="16.5" customHeight="1">
      <c r="A23" s="47" t="s">
        <v>76</v>
      </c>
      <c r="B23" s="69">
        <v>0</v>
      </c>
      <c r="C23" s="48" t="s">
        <v>168</v>
      </c>
      <c r="D23" s="51"/>
      <c r="E23" s="26"/>
    </row>
    <row r="24" spans="1:4" ht="16.5" customHeight="1">
      <c r="A24" s="41" t="s">
        <v>102</v>
      </c>
      <c r="B24" s="49"/>
      <c r="C24" s="52" t="s">
        <v>66</v>
      </c>
      <c r="D24" s="38">
        <v>0</v>
      </c>
    </row>
    <row r="25" spans="1:4" ht="16.5" customHeight="1">
      <c r="A25"/>
      <c r="B25" s="38"/>
      <c r="C25" s="36" t="s">
        <v>53</v>
      </c>
      <c r="D25" s="53"/>
    </row>
    <row r="26" spans="1:4" ht="16.5" customHeight="1">
      <c r="A26" s="41"/>
      <c r="B26" s="38"/>
      <c r="C26" s="36" t="s">
        <v>43</v>
      </c>
      <c r="D26" s="39"/>
    </row>
    <row r="27" spans="1:4" ht="18" customHeight="1">
      <c r="A27" s="37"/>
      <c r="B27" s="42"/>
      <c r="C27" s="37"/>
      <c r="D27" s="42"/>
    </row>
    <row r="28" spans="1:4" ht="15.75" customHeight="1">
      <c r="A28" s="37"/>
      <c r="B28" s="42"/>
      <c r="C28" s="36"/>
      <c r="D28" s="42"/>
    </row>
    <row r="29" spans="1:4" ht="15" customHeight="1">
      <c r="A29" s="37"/>
      <c r="B29" s="42"/>
      <c r="C29" s="37"/>
      <c r="D29" s="42"/>
    </row>
    <row r="30" spans="1:4" ht="17.25" customHeight="1">
      <c r="A30" s="37" t="s">
        <v>171</v>
      </c>
      <c r="B30" s="38">
        <v>13704189</v>
      </c>
      <c r="C30" s="37" t="s">
        <v>5</v>
      </c>
      <c r="D30" s="39">
        <f>D21+D22+D24</f>
        <v>13704189</v>
      </c>
    </row>
    <row r="31" spans="2:5" ht="17.25" customHeight="1">
      <c r="B31" s="34"/>
      <c r="D31" s="34"/>
      <c r="E31" s="26"/>
    </row>
    <row r="32" spans="2:4" ht="9" customHeight="1">
      <c r="B32" s="34"/>
      <c r="D32" s="34"/>
    </row>
    <row r="33" spans="2:4" ht="9" customHeight="1">
      <c r="B33" s="34"/>
      <c r="C33" s="34"/>
      <c r="D33" s="34"/>
    </row>
    <row r="34" spans="2:3" ht="9" customHeight="1">
      <c r="B34" s="34"/>
      <c r="C34" s="34"/>
    </row>
    <row r="35" spans="2:3" ht="9" customHeight="1">
      <c r="B35" s="34"/>
      <c r="C35" s="34"/>
    </row>
    <row r="36" ht="9" customHeight="1">
      <c r="C36" s="34"/>
    </row>
    <row r="37" ht="11.25"/>
    <row r="38" ht="11.25"/>
  </sheetData>
  <sheetProtection/>
  <mergeCells count="4">
    <mergeCell ref="C4:D4"/>
    <mergeCell ref="A4:B4"/>
    <mergeCell ref="A3:C3"/>
    <mergeCell ref="A2:D2"/>
  </mergeCells>
  <printOptions/>
  <pageMargins left="0.31496062992125984" right="0.1968503937007874" top="0.5905511811023623" bottom="0.4330708661417323" header="0.31496062992125984" footer="0.2362204724409449"/>
  <pageSetup horizontalDpi="300" verticalDpi="300" orientation="landscape" paperSize="9" scale="80" r:id="rId1"/>
  <headerFooter alignWithMargins="0">
    <oddFooter>&amp;C&amp;"Times New Roman,常规"1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tabSelected="1" zoomScalePageLayoutView="0" workbookViewId="0" topLeftCell="A1">
      <selection activeCell="E9" sqref="E9:E10"/>
    </sheetView>
  </sheetViews>
  <sheetFormatPr defaultColWidth="9.16015625" defaultRowHeight="12.75" customHeight="1"/>
  <cols>
    <col min="1" max="1" width="4.83203125" style="0" customWidth="1"/>
    <col min="2" max="2" width="5" style="0" customWidth="1"/>
    <col min="3" max="3" width="4.66015625" style="0" customWidth="1"/>
    <col min="4" max="4" width="38" style="0" customWidth="1"/>
    <col min="5" max="10" width="13.33203125" style="0" customWidth="1"/>
    <col min="11" max="13" width="12.16015625" style="0" customWidth="1"/>
    <col min="14" max="16" width="9.83203125" style="0" customWidth="1"/>
    <col min="17" max="17" width="10.66015625" style="0" customWidth="1"/>
  </cols>
  <sheetData>
    <row r="1" spans="1:16" ht="19.5" customHeight="1">
      <c r="A1" s="94" t="s">
        <v>136</v>
      </c>
      <c r="B1" s="9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20"/>
      <c r="P1" s="20"/>
    </row>
    <row r="2" spans="1:17" ht="19.5" customHeight="1">
      <c r="A2" s="102" t="s">
        <v>150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9.5" customHeight="1">
      <c r="A3" s="93" t="s">
        <v>15</v>
      </c>
      <c r="B3" s="93" t="s">
        <v>164</v>
      </c>
      <c r="C3" s="93"/>
      <c r="D3" s="93"/>
      <c r="E3" s="93"/>
      <c r="F3" s="93"/>
      <c r="G3" s="93"/>
      <c r="H3" s="10"/>
      <c r="I3" s="19"/>
      <c r="J3" s="19"/>
      <c r="K3" s="19"/>
      <c r="L3" s="19"/>
      <c r="M3" s="19"/>
      <c r="N3" s="6"/>
      <c r="O3" s="6"/>
      <c r="P3" s="6"/>
      <c r="Q3" s="3" t="s">
        <v>7</v>
      </c>
    </row>
    <row r="4" spans="1:17" ht="19.5" customHeight="1">
      <c r="A4" s="30" t="s">
        <v>32</v>
      </c>
      <c r="B4" s="30"/>
      <c r="C4" s="30"/>
      <c r="D4" s="30"/>
      <c r="E4" s="103" t="s">
        <v>28</v>
      </c>
      <c r="F4" s="104" t="s">
        <v>18</v>
      </c>
      <c r="G4" s="103" t="s">
        <v>155</v>
      </c>
      <c r="H4" s="95" t="s">
        <v>144</v>
      </c>
      <c r="I4" s="95" t="s">
        <v>114</v>
      </c>
      <c r="J4" s="99" t="s">
        <v>113</v>
      </c>
      <c r="K4" s="95" t="s">
        <v>158</v>
      </c>
      <c r="L4" s="95"/>
      <c r="M4" s="100" t="s">
        <v>70</v>
      </c>
      <c r="N4" s="95" t="s">
        <v>94</v>
      </c>
      <c r="O4" s="95" t="s">
        <v>14</v>
      </c>
      <c r="P4" s="95" t="s">
        <v>31</v>
      </c>
      <c r="Q4" s="95" t="s">
        <v>117</v>
      </c>
    </row>
    <row r="5" spans="1:17" ht="19.5" customHeight="1">
      <c r="A5" s="28" t="s">
        <v>170</v>
      </c>
      <c r="B5" s="28"/>
      <c r="C5" s="28"/>
      <c r="D5" s="95" t="s">
        <v>41</v>
      </c>
      <c r="E5" s="95"/>
      <c r="F5" s="89"/>
      <c r="G5" s="95"/>
      <c r="H5" s="95"/>
      <c r="I5" s="95"/>
      <c r="J5" s="95"/>
      <c r="K5" s="97" t="s">
        <v>146</v>
      </c>
      <c r="L5" s="95" t="s">
        <v>67</v>
      </c>
      <c r="M5" s="100"/>
      <c r="N5" s="95"/>
      <c r="O5" s="95"/>
      <c r="P5" s="95"/>
      <c r="Q5" s="95"/>
    </row>
    <row r="6" spans="1:17" ht="30.75" customHeight="1">
      <c r="A6" s="5" t="s">
        <v>55</v>
      </c>
      <c r="B6" s="4" t="s">
        <v>109</v>
      </c>
      <c r="C6" s="5" t="s">
        <v>107</v>
      </c>
      <c r="D6" s="96"/>
      <c r="E6" s="96"/>
      <c r="F6" s="90"/>
      <c r="G6" s="96"/>
      <c r="H6" s="96"/>
      <c r="I6" s="96"/>
      <c r="J6" s="96"/>
      <c r="K6" s="98"/>
      <c r="L6" s="96"/>
      <c r="M6" s="101"/>
      <c r="N6" s="96"/>
      <c r="O6" s="96"/>
      <c r="P6" s="96"/>
      <c r="Q6" s="96"/>
    </row>
    <row r="7" spans="1:17" ht="19.5" customHeight="1">
      <c r="A7" s="77"/>
      <c r="B7" s="77"/>
      <c r="C7" s="77"/>
      <c r="D7" s="75" t="s">
        <v>28</v>
      </c>
      <c r="E7" s="76">
        <v>13704189</v>
      </c>
      <c r="F7" s="70">
        <v>0</v>
      </c>
      <c r="G7" s="71">
        <v>13704189</v>
      </c>
      <c r="H7" s="72"/>
      <c r="I7" s="72"/>
      <c r="J7" s="72"/>
      <c r="K7" s="74">
        <v>0</v>
      </c>
      <c r="L7" s="73">
        <v>0</v>
      </c>
      <c r="M7" s="71">
        <v>0</v>
      </c>
      <c r="N7" s="70">
        <v>0</v>
      </c>
      <c r="O7" s="71">
        <v>0</v>
      </c>
      <c r="P7" s="76">
        <v>0</v>
      </c>
      <c r="Q7" s="70">
        <v>0</v>
      </c>
    </row>
    <row r="8" spans="1:17" ht="19.5" customHeight="1">
      <c r="A8" s="77" t="s">
        <v>167</v>
      </c>
      <c r="B8" s="77" t="s">
        <v>78</v>
      </c>
      <c r="C8" s="77" t="s">
        <v>78</v>
      </c>
      <c r="D8" s="75" t="s">
        <v>139</v>
      </c>
      <c r="E8" s="76">
        <v>9297694</v>
      </c>
      <c r="F8" s="70">
        <v>0</v>
      </c>
      <c r="G8" s="71">
        <v>9297694</v>
      </c>
      <c r="H8" s="72"/>
      <c r="I8" s="72"/>
      <c r="J8" s="72"/>
      <c r="K8" s="74">
        <v>0</v>
      </c>
      <c r="L8" s="73">
        <v>0</v>
      </c>
      <c r="M8" s="71">
        <v>0</v>
      </c>
      <c r="N8" s="70">
        <v>0</v>
      </c>
      <c r="O8" s="71">
        <v>0</v>
      </c>
      <c r="P8" s="76">
        <v>0</v>
      </c>
      <c r="Q8" s="70">
        <v>0</v>
      </c>
    </row>
    <row r="9" spans="1:17" ht="19.5" customHeight="1">
      <c r="A9" s="77" t="s">
        <v>30</v>
      </c>
      <c r="B9" s="77" t="s">
        <v>122</v>
      </c>
      <c r="C9" s="77" t="s">
        <v>78</v>
      </c>
      <c r="D9" s="75" t="s">
        <v>157</v>
      </c>
      <c r="E9" s="76">
        <v>1873500</v>
      </c>
      <c r="F9" s="70">
        <v>0</v>
      </c>
      <c r="G9" s="71">
        <v>1873500</v>
      </c>
      <c r="H9" s="72"/>
      <c r="I9" s="72"/>
      <c r="J9" s="72"/>
      <c r="K9" s="74">
        <v>0</v>
      </c>
      <c r="L9" s="73">
        <v>0</v>
      </c>
      <c r="M9" s="71">
        <v>0</v>
      </c>
      <c r="N9" s="70">
        <v>0</v>
      </c>
      <c r="O9" s="71">
        <v>0</v>
      </c>
      <c r="P9" s="76">
        <v>0</v>
      </c>
      <c r="Q9" s="70">
        <v>0</v>
      </c>
    </row>
    <row r="10" spans="1:17" ht="19.5" customHeight="1">
      <c r="A10" s="77" t="s">
        <v>30</v>
      </c>
      <c r="B10" s="77" t="s">
        <v>122</v>
      </c>
      <c r="C10" s="77" t="s">
        <v>122</v>
      </c>
      <c r="D10" s="75" t="s">
        <v>93</v>
      </c>
      <c r="E10" s="76">
        <v>1137519</v>
      </c>
      <c r="F10" s="70">
        <v>0</v>
      </c>
      <c r="G10" s="71">
        <v>1137519</v>
      </c>
      <c r="H10" s="72"/>
      <c r="I10" s="72"/>
      <c r="J10" s="72"/>
      <c r="K10" s="74">
        <v>0</v>
      </c>
      <c r="L10" s="73">
        <v>0</v>
      </c>
      <c r="M10" s="71">
        <v>0</v>
      </c>
      <c r="N10" s="70">
        <v>0</v>
      </c>
      <c r="O10" s="71">
        <v>0</v>
      </c>
      <c r="P10" s="76">
        <v>0</v>
      </c>
      <c r="Q10" s="70">
        <v>0</v>
      </c>
    </row>
    <row r="11" spans="1:17" ht="19.5" customHeight="1">
      <c r="A11" s="77" t="s">
        <v>64</v>
      </c>
      <c r="B11" s="77" t="s">
        <v>90</v>
      </c>
      <c r="C11" s="77" t="s">
        <v>78</v>
      </c>
      <c r="D11" s="75" t="s">
        <v>142</v>
      </c>
      <c r="E11" s="76">
        <v>542336</v>
      </c>
      <c r="F11" s="70">
        <v>0</v>
      </c>
      <c r="G11" s="71">
        <v>542336</v>
      </c>
      <c r="H11" s="72"/>
      <c r="I11" s="72"/>
      <c r="J11" s="72"/>
      <c r="K11" s="74">
        <v>0</v>
      </c>
      <c r="L11" s="73">
        <v>0</v>
      </c>
      <c r="M11" s="71">
        <v>0</v>
      </c>
      <c r="N11" s="70">
        <v>0</v>
      </c>
      <c r="O11" s="71">
        <v>0</v>
      </c>
      <c r="P11" s="76">
        <v>0</v>
      </c>
      <c r="Q11" s="70">
        <v>0</v>
      </c>
    </row>
    <row r="12" spans="1:17" ht="19.5" customHeight="1">
      <c r="A12" s="77" t="s">
        <v>51</v>
      </c>
      <c r="B12" s="77" t="s">
        <v>78</v>
      </c>
      <c r="C12" s="77" t="s">
        <v>124</v>
      </c>
      <c r="D12" s="75" t="s">
        <v>11</v>
      </c>
      <c r="E12" s="76">
        <v>853140</v>
      </c>
      <c r="F12" s="70">
        <v>0</v>
      </c>
      <c r="G12" s="71">
        <v>853140</v>
      </c>
      <c r="H12" s="72"/>
      <c r="I12" s="72"/>
      <c r="J12" s="72"/>
      <c r="K12" s="74">
        <v>0</v>
      </c>
      <c r="L12" s="73">
        <v>0</v>
      </c>
      <c r="M12" s="71">
        <v>0</v>
      </c>
      <c r="N12" s="70">
        <v>0</v>
      </c>
      <c r="O12" s="71">
        <v>0</v>
      </c>
      <c r="P12" s="76">
        <v>0</v>
      </c>
      <c r="Q12" s="70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18">
    <mergeCell ref="Q4:Q6"/>
    <mergeCell ref="N4:N6"/>
    <mergeCell ref="A2:Q2"/>
    <mergeCell ref="K4:L4"/>
    <mergeCell ref="D5:D6"/>
    <mergeCell ref="E4:E6"/>
    <mergeCell ref="F4:F6"/>
    <mergeCell ref="G4:G6"/>
    <mergeCell ref="H4:H6"/>
    <mergeCell ref="I4:I6"/>
    <mergeCell ref="A3:G3"/>
    <mergeCell ref="A1:B1"/>
    <mergeCell ref="P4:P6"/>
    <mergeCell ref="K5:K6"/>
    <mergeCell ref="J4:J6"/>
    <mergeCell ref="L5:L6"/>
    <mergeCell ref="M4:M6"/>
    <mergeCell ref="O4:O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showZeros="0" zoomScalePageLayoutView="0" workbookViewId="0" topLeftCell="A1">
      <selection activeCell="A1" sqref="A1:B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50.83203125" style="0" customWidth="1"/>
    <col min="5" max="5" width="14.16015625" style="0" customWidth="1"/>
    <col min="6" max="7" width="14.5" style="0" customWidth="1"/>
    <col min="8" max="8" width="14.16015625" style="0" customWidth="1"/>
    <col min="9" max="17" width="11.83203125" style="0" customWidth="1"/>
    <col min="18" max="19" width="14.5" style="0" customWidth="1"/>
    <col min="20" max="21" width="10.66015625" style="0" customWidth="1"/>
  </cols>
  <sheetData>
    <row r="1" spans="1:18" ht="19.5" customHeight="1">
      <c r="A1" s="107" t="s">
        <v>84</v>
      </c>
      <c r="B1" s="107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2" ht="19.5" customHeight="1">
      <c r="A2" s="102" t="s">
        <v>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9.5" customHeight="1">
      <c r="A3" s="106" t="s">
        <v>15</v>
      </c>
      <c r="B3" s="106"/>
      <c r="C3" s="106"/>
      <c r="D3" s="106" t="s">
        <v>164</v>
      </c>
      <c r="E3" s="10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T3" s="6"/>
      <c r="U3" s="6"/>
      <c r="V3" s="3" t="s">
        <v>7</v>
      </c>
    </row>
    <row r="4" spans="1:22" s="23" customFormat="1" ht="19.5" customHeight="1">
      <c r="A4" s="108" t="s">
        <v>89</v>
      </c>
      <c r="B4" s="108"/>
      <c r="C4" s="108"/>
      <c r="D4" s="108"/>
      <c r="E4" s="108" t="s">
        <v>130</v>
      </c>
      <c r="F4" s="111" t="s">
        <v>63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95" t="s">
        <v>148</v>
      </c>
      <c r="S4" s="95" t="s">
        <v>100</v>
      </c>
      <c r="T4" s="95" t="s">
        <v>153</v>
      </c>
      <c r="U4" s="95" t="s">
        <v>111</v>
      </c>
      <c r="V4" s="95" t="s">
        <v>112</v>
      </c>
    </row>
    <row r="5" spans="1:22" s="24" customFormat="1" ht="27.75" customHeight="1">
      <c r="A5" s="109" t="s">
        <v>170</v>
      </c>
      <c r="B5" s="109"/>
      <c r="C5" s="109"/>
      <c r="D5" s="95" t="s">
        <v>41</v>
      </c>
      <c r="E5" s="109"/>
      <c r="F5" s="105" t="s">
        <v>17</v>
      </c>
      <c r="G5" s="105"/>
      <c r="H5" s="105"/>
      <c r="I5" s="105" t="s">
        <v>163</v>
      </c>
      <c r="J5" s="105"/>
      <c r="K5" s="105"/>
      <c r="L5" s="105" t="s">
        <v>145</v>
      </c>
      <c r="M5" s="105"/>
      <c r="N5" s="105"/>
      <c r="O5" s="105" t="s">
        <v>143</v>
      </c>
      <c r="P5" s="105"/>
      <c r="Q5" s="105"/>
      <c r="R5" s="95"/>
      <c r="S5" s="95"/>
      <c r="T5" s="95"/>
      <c r="U5" s="95"/>
      <c r="V5" s="95"/>
    </row>
    <row r="6" spans="1:22" s="23" customFormat="1" ht="20.25" customHeight="1">
      <c r="A6" s="4" t="s">
        <v>55</v>
      </c>
      <c r="B6" s="4" t="s">
        <v>109</v>
      </c>
      <c r="C6" s="5" t="s">
        <v>107</v>
      </c>
      <c r="D6" s="96"/>
      <c r="E6" s="110"/>
      <c r="F6" s="32" t="s">
        <v>28</v>
      </c>
      <c r="G6" s="32" t="s">
        <v>13</v>
      </c>
      <c r="H6" s="25" t="s">
        <v>92</v>
      </c>
      <c r="I6" s="29" t="s">
        <v>28</v>
      </c>
      <c r="J6" s="29" t="s">
        <v>13</v>
      </c>
      <c r="K6" s="25" t="s">
        <v>92</v>
      </c>
      <c r="L6" s="32" t="s">
        <v>28</v>
      </c>
      <c r="M6" s="32" t="s">
        <v>13</v>
      </c>
      <c r="N6" s="25" t="s">
        <v>92</v>
      </c>
      <c r="O6" s="32" t="s">
        <v>28</v>
      </c>
      <c r="P6" s="32" t="s">
        <v>13</v>
      </c>
      <c r="Q6" s="25" t="s">
        <v>92</v>
      </c>
      <c r="R6" s="96"/>
      <c r="S6" s="96"/>
      <c r="T6" s="96"/>
      <c r="U6" s="96"/>
      <c r="V6" s="96"/>
    </row>
    <row r="7" spans="1:22" s="43" customFormat="1" ht="19.5" customHeight="1">
      <c r="A7" s="77"/>
      <c r="B7" s="77"/>
      <c r="C7" s="77"/>
      <c r="D7" s="75" t="s">
        <v>28</v>
      </c>
      <c r="E7" s="78">
        <v>13704189</v>
      </c>
      <c r="F7" s="79">
        <v>13704189</v>
      </c>
      <c r="G7" s="80">
        <v>13704189</v>
      </c>
      <c r="H7" s="78">
        <v>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</row>
    <row r="8" spans="1:22" ht="19.5" customHeight="1">
      <c r="A8" s="77" t="s">
        <v>167</v>
      </c>
      <c r="B8" s="77" t="s">
        <v>78</v>
      </c>
      <c r="C8" s="77" t="s">
        <v>78</v>
      </c>
      <c r="D8" s="75" t="s">
        <v>139</v>
      </c>
      <c r="E8" s="78">
        <v>9297694</v>
      </c>
      <c r="F8" s="79">
        <v>9297694</v>
      </c>
      <c r="G8" s="80">
        <v>9297694</v>
      </c>
      <c r="H8" s="78"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</row>
    <row r="9" spans="1:22" ht="19.5" customHeight="1">
      <c r="A9" s="77" t="s">
        <v>30</v>
      </c>
      <c r="B9" s="77" t="s">
        <v>122</v>
      </c>
      <c r="C9" s="77" t="s">
        <v>78</v>
      </c>
      <c r="D9" s="75" t="s">
        <v>157</v>
      </c>
      <c r="E9" s="78">
        <v>1873500</v>
      </c>
      <c r="F9" s="79">
        <v>1873500</v>
      </c>
      <c r="G9" s="80">
        <v>1873500</v>
      </c>
      <c r="H9" s="78">
        <v>0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</row>
    <row r="10" spans="1:22" ht="19.5" customHeight="1">
      <c r="A10" s="77" t="s">
        <v>30</v>
      </c>
      <c r="B10" s="77" t="s">
        <v>122</v>
      </c>
      <c r="C10" s="77" t="s">
        <v>122</v>
      </c>
      <c r="D10" s="75" t="s">
        <v>93</v>
      </c>
      <c r="E10" s="78">
        <v>1137519</v>
      </c>
      <c r="F10" s="79">
        <v>1137519</v>
      </c>
      <c r="G10" s="80">
        <v>1137519</v>
      </c>
      <c r="H10" s="78">
        <v>0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</row>
    <row r="11" spans="1:22" ht="19.5" customHeight="1">
      <c r="A11" s="77" t="s">
        <v>64</v>
      </c>
      <c r="B11" s="77" t="s">
        <v>90</v>
      </c>
      <c r="C11" s="77" t="s">
        <v>78</v>
      </c>
      <c r="D11" s="75" t="s">
        <v>142</v>
      </c>
      <c r="E11" s="78">
        <v>542336</v>
      </c>
      <c r="F11" s="79">
        <v>542336</v>
      </c>
      <c r="G11" s="80">
        <v>542336</v>
      </c>
      <c r="H11" s="78">
        <v>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</row>
    <row r="12" spans="1:22" ht="19.5" customHeight="1">
      <c r="A12" s="77" t="s">
        <v>51</v>
      </c>
      <c r="B12" s="77" t="s">
        <v>78</v>
      </c>
      <c r="C12" s="77" t="s">
        <v>124</v>
      </c>
      <c r="D12" s="75" t="s">
        <v>11</v>
      </c>
      <c r="E12" s="78">
        <v>853140</v>
      </c>
      <c r="F12" s="79">
        <v>853140</v>
      </c>
      <c r="G12" s="80">
        <v>853140</v>
      </c>
      <c r="H12" s="78">
        <v>0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17">
    <mergeCell ref="A5:C5"/>
    <mergeCell ref="D5:D6"/>
    <mergeCell ref="R4:R6"/>
    <mergeCell ref="S4:S6"/>
    <mergeCell ref="T4:T6"/>
    <mergeCell ref="U4:U6"/>
    <mergeCell ref="V4:V6"/>
    <mergeCell ref="O5:Q5"/>
    <mergeCell ref="A3:E3"/>
    <mergeCell ref="A1:B1"/>
    <mergeCell ref="A4:D4"/>
    <mergeCell ref="F5:H5"/>
    <mergeCell ref="I5:K5"/>
    <mergeCell ref="L5:N5"/>
    <mergeCell ref="E4:E6"/>
    <mergeCell ref="F4:Q4"/>
    <mergeCell ref="A2:V2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62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31" style="0" customWidth="1"/>
    <col min="4" max="5" width="9.16015625" style="0" customWidth="1"/>
    <col min="6" max="6" width="24.5" style="0" customWidth="1"/>
    <col min="7" max="7" width="13" style="0" customWidth="1"/>
    <col min="8" max="8" width="13.5" style="0" customWidth="1"/>
    <col min="9" max="9" width="14" style="0" customWidth="1"/>
    <col min="10" max="10" width="15.5" style="0" customWidth="1"/>
  </cols>
  <sheetData>
    <row r="1" spans="1:10" ht="19.5" customHeight="1">
      <c r="A1" s="9" t="s">
        <v>23</v>
      </c>
      <c r="B1" s="7"/>
      <c r="C1" s="8"/>
      <c r="G1" s="7"/>
      <c r="H1" s="7"/>
      <c r="J1" s="9"/>
    </row>
    <row r="2" spans="1:10" ht="25.5" customHeight="1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9.5" customHeight="1">
      <c r="A3" s="112" t="s">
        <v>15</v>
      </c>
      <c r="B3" s="112"/>
      <c r="C3" s="112"/>
      <c r="D3" s="112"/>
      <c r="H3" s="10"/>
      <c r="J3" s="3" t="s">
        <v>7</v>
      </c>
    </row>
    <row r="4" spans="1:20" ht="19.5" customHeight="1">
      <c r="A4" s="89" t="s">
        <v>65</v>
      </c>
      <c r="B4" s="89"/>
      <c r="C4" s="89"/>
      <c r="D4" s="89"/>
      <c r="E4" s="89"/>
      <c r="F4" s="89"/>
      <c r="G4" s="116" t="s">
        <v>13</v>
      </c>
      <c r="H4" s="95"/>
      <c r="I4" s="95"/>
      <c r="J4" s="115" t="s">
        <v>88</v>
      </c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9.5" customHeight="1">
      <c r="A5" s="113" t="s">
        <v>47</v>
      </c>
      <c r="B5" s="114"/>
      <c r="C5" s="114"/>
      <c r="D5" s="118" t="s">
        <v>91</v>
      </c>
      <c r="E5" s="118"/>
      <c r="F5" s="118"/>
      <c r="G5" s="95" t="s">
        <v>28</v>
      </c>
      <c r="H5" s="89" t="s">
        <v>37</v>
      </c>
      <c r="I5" s="117" t="s">
        <v>87</v>
      </c>
      <c r="J5" s="115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21.75" customHeight="1">
      <c r="A6" s="56" t="s">
        <v>55</v>
      </c>
      <c r="B6" s="56" t="s">
        <v>109</v>
      </c>
      <c r="C6" s="57" t="s">
        <v>41</v>
      </c>
      <c r="D6" s="56" t="s">
        <v>55</v>
      </c>
      <c r="E6" s="56" t="s">
        <v>109</v>
      </c>
      <c r="F6" s="56" t="s">
        <v>41</v>
      </c>
      <c r="G6" s="95"/>
      <c r="H6" s="89"/>
      <c r="I6" s="117"/>
      <c r="J6" s="115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9.5" customHeight="1">
      <c r="A7" s="82"/>
      <c r="B7" s="82"/>
      <c r="C7" s="82"/>
      <c r="D7" s="83"/>
      <c r="E7" s="83"/>
      <c r="F7" s="83" t="s">
        <v>28</v>
      </c>
      <c r="G7" s="81">
        <v>13704189</v>
      </c>
      <c r="H7" s="81">
        <v>12644223</v>
      </c>
      <c r="I7" s="81">
        <v>1059966</v>
      </c>
      <c r="J7" s="81">
        <v>0</v>
      </c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10" ht="19.5" customHeight="1">
      <c r="A8" s="82" t="s">
        <v>126</v>
      </c>
      <c r="B8" s="82" t="s">
        <v>124</v>
      </c>
      <c r="C8" s="82" t="s">
        <v>151</v>
      </c>
      <c r="D8" s="83" t="s">
        <v>45</v>
      </c>
      <c r="E8" s="83" t="s">
        <v>124</v>
      </c>
      <c r="F8" s="83" t="s">
        <v>81</v>
      </c>
      <c r="G8" s="81">
        <v>4124772</v>
      </c>
      <c r="H8" s="81">
        <v>4124772</v>
      </c>
      <c r="I8" s="81">
        <v>0</v>
      </c>
      <c r="J8" s="81">
        <v>0</v>
      </c>
    </row>
    <row r="9" spans="1:10" ht="19.5" customHeight="1">
      <c r="A9" s="82" t="s">
        <v>126</v>
      </c>
      <c r="B9" s="82" t="s">
        <v>78</v>
      </c>
      <c r="C9" s="82" t="s">
        <v>39</v>
      </c>
      <c r="D9" s="83" t="s">
        <v>45</v>
      </c>
      <c r="E9" s="83" t="s">
        <v>124</v>
      </c>
      <c r="F9" s="83" t="s">
        <v>81</v>
      </c>
      <c r="G9" s="81">
        <v>650592</v>
      </c>
      <c r="H9" s="81">
        <v>650592</v>
      </c>
      <c r="I9" s="81">
        <v>0</v>
      </c>
      <c r="J9" s="81">
        <v>0</v>
      </c>
    </row>
    <row r="10" spans="1:10" ht="19.5" customHeight="1">
      <c r="A10" s="82" t="s">
        <v>126</v>
      </c>
      <c r="B10" s="82" t="s">
        <v>38</v>
      </c>
      <c r="C10" s="82" t="s">
        <v>69</v>
      </c>
      <c r="D10" s="83" t="s">
        <v>45</v>
      </c>
      <c r="E10" s="83" t="s">
        <v>124</v>
      </c>
      <c r="F10" s="83" t="s">
        <v>81</v>
      </c>
      <c r="G10" s="81">
        <v>2334132</v>
      </c>
      <c r="H10" s="81">
        <v>2334132</v>
      </c>
      <c r="I10" s="81">
        <v>0</v>
      </c>
      <c r="J10" s="81">
        <v>0</v>
      </c>
    </row>
    <row r="11" spans="1:10" ht="19.5" customHeight="1">
      <c r="A11" s="82" t="s">
        <v>126</v>
      </c>
      <c r="B11" s="82" t="s">
        <v>2</v>
      </c>
      <c r="C11" s="82" t="s">
        <v>4</v>
      </c>
      <c r="D11" s="83" t="s">
        <v>45</v>
      </c>
      <c r="E11" s="83" t="s">
        <v>124</v>
      </c>
      <c r="F11" s="83" t="s">
        <v>81</v>
      </c>
      <c r="G11" s="81">
        <v>1137519</v>
      </c>
      <c r="H11" s="81">
        <v>1137519</v>
      </c>
      <c r="I11" s="81">
        <v>0</v>
      </c>
      <c r="J11" s="81">
        <v>0</v>
      </c>
    </row>
    <row r="12" spans="1:10" ht="19.5" customHeight="1">
      <c r="A12" s="82" t="s">
        <v>126</v>
      </c>
      <c r="B12" s="82" t="s">
        <v>49</v>
      </c>
      <c r="C12" s="82" t="s">
        <v>119</v>
      </c>
      <c r="D12" s="83" t="s">
        <v>45</v>
      </c>
      <c r="E12" s="83" t="s">
        <v>124</v>
      </c>
      <c r="F12" s="83" t="s">
        <v>81</v>
      </c>
      <c r="G12" s="81">
        <v>497736</v>
      </c>
      <c r="H12" s="81">
        <v>497736</v>
      </c>
      <c r="I12" s="81">
        <v>0</v>
      </c>
      <c r="J12" s="81">
        <v>0</v>
      </c>
    </row>
    <row r="13" spans="1:10" ht="19.5" customHeight="1">
      <c r="A13" s="82" t="s">
        <v>126</v>
      </c>
      <c r="B13" s="82" t="s">
        <v>138</v>
      </c>
      <c r="C13" s="82" t="s">
        <v>16</v>
      </c>
      <c r="D13" s="83" t="s">
        <v>45</v>
      </c>
      <c r="E13" s="83" t="s">
        <v>124</v>
      </c>
      <c r="F13" s="83" t="s">
        <v>81</v>
      </c>
      <c r="G13" s="81">
        <v>44600</v>
      </c>
      <c r="H13" s="81">
        <v>44600</v>
      </c>
      <c r="I13" s="81">
        <v>0</v>
      </c>
      <c r="J13" s="81">
        <v>0</v>
      </c>
    </row>
    <row r="14" spans="1:10" ht="19.5" customHeight="1">
      <c r="A14" s="82" t="s">
        <v>126</v>
      </c>
      <c r="B14" s="82" t="s">
        <v>10</v>
      </c>
      <c r="C14" s="82" t="s">
        <v>11</v>
      </c>
      <c r="D14" s="83" t="s">
        <v>45</v>
      </c>
      <c r="E14" s="83" t="s">
        <v>124</v>
      </c>
      <c r="F14" s="83" t="s">
        <v>81</v>
      </c>
      <c r="G14" s="81">
        <v>853140</v>
      </c>
      <c r="H14" s="81">
        <v>853140</v>
      </c>
      <c r="I14" s="81">
        <v>0</v>
      </c>
      <c r="J14" s="81">
        <v>0</v>
      </c>
    </row>
    <row r="15" spans="1:10" ht="19.5" customHeight="1">
      <c r="A15" s="82" t="s">
        <v>126</v>
      </c>
      <c r="B15" s="82" t="s">
        <v>9</v>
      </c>
      <c r="C15" s="82" t="s">
        <v>165</v>
      </c>
      <c r="D15" s="83" t="s">
        <v>45</v>
      </c>
      <c r="E15" s="83" t="s">
        <v>124</v>
      </c>
      <c r="F15" s="83" t="s">
        <v>81</v>
      </c>
      <c r="G15" s="81">
        <v>1027000</v>
      </c>
      <c r="H15" s="81">
        <v>1027000</v>
      </c>
      <c r="I15" s="81">
        <v>0</v>
      </c>
      <c r="J15" s="81">
        <v>0</v>
      </c>
    </row>
    <row r="16" spans="1:10" ht="19.5" customHeight="1">
      <c r="A16" s="82" t="s">
        <v>80</v>
      </c>
      <c r="B16" s="82" t="s">
        <v>124</v>
      </c>
      <c r="C16" s="82" t="s">
        <v>141</v>
      </c>
      <c r="D16" s="83" t="s">
        <v>45</v>
      </c>
      <c r="E16" s="83" t="s">
        <v>78</v>
      </c>
      <c r="F16" s="83" t="s">
        <v>22</v>
      </c>
      <c r="G16" s="81">
        <v>231450</v>
      </c>
      <c r="H16" s="81">
        <v>0</v>
      </c>
      <c r="I16" s="81">
        <v>231450</v>
      </c>
      <c r="J16" s="81">
        <v>0</v>
      </c>
    </row>
    <row r="17" spans="1:10" ht="19.5" customHeight="1">
      <c r="A17" s="82" t="s">
        <v>80</v>
      </c>
      <c r="B17" s="82" t="s">
        <v>78</v>
      </c>
      <c r="C17" s="82" t="s">
        <v>42</v>
      </c>
      <c r="D17" s="83" t="s">
        <v>45</v>
      </c>
      <c r="E17" s="83" t="s">
        <v>78</v>
      </c>
      <c r="F17" s="83" t="s">
        <v>22</v>
      </c>
      <c r="G17" s="81">
        <v>18000</v>
      </c>
      <c r="H17" s="81">
        <v>0</v>
      </c>
      <c r="I17" s="81">
        <v>18000</v>
      </c>
      <c r="J17" s="81">
        <v>0</v>
      </c>
    </row>
    <row r="18" spans="1:10" ht="19.5" customHeight="1">
      <c r="A18" s="82" t="s">
        <v>80</v>
      </c>
      <c r="B18" s="82" t="s">
        <v>1</v>
      </c>
      <c r="C18" s="82" t="s">
        <v>77</v>
      </c>
      <c r="D18" s="83" t="s">
        <v>45</v>
      </c>
      <c r="E18" s="83" t="s">
        <v>78</v>
      </c>
      <c r="F18" s="83" t="s">
        <v>22</v>
      </c>
      <c r="G18" s="81">
        <v>1000</v>
      </c>
      <c r="H18" s="81">
        <v>0</v>
      </c>
      <c r="I18" s="81">
        <v>1000</v>
      </c>
      <c r="J18" s="81">
        <v>0</v>
      </c>
    </row>
    <row r="19" spans="1:10" ht="19.5" customHeight="1">
      <c r="A19" s="82" t="s">
        <v>80</v>
      </c>
      <c r="B19" s="82" t="s">
        <v>122</v>
      </c>
      <c r="C19" s="82" t="s">
        <v>166</v>
      </c>
      <c r="D19" s="83" t="s">
        <v>45</v>
      </c>
      <c r="E19" s="83" t="s">
        <v>78</v>
      </c>
      <c r="F19" s="83" t="s">
        <v>22</v>
      </c>
      <c r="G19" s="81">
        <v>20000</v>
      </c>
      <c r="H19" s="81">
        <v>0</v>
      </c>
      <c r="I19" s="81">
        <v>20000</v>
      </c>
      <c r="J19" s="81">
        <v>0</v>
      </c>
    </row>
    <row r="20" spans="1:10" ht="19.5" customHeight="1">
      <c r="A20" s="82" t="s">
        <v>80</v>
      </c>
      <c r="B20" s="82" t="s">
        <v>75</v>
      </c>
      <c r="C20" s="82" t="s">
        <v>110</v>
      </c>
      <c r="D20" s="83" t="s">
        <v>45</v>
      </c>
      <c r="E20" s="83" t="s">
        <v>78</v>
      </c>
      <c r="F20" s="83" t="s">
        <v>22</v>
      </c>
      <c r="G20" s="81">
        <v>24000</v>
      </c>
      <c r="H20" s="81">
        <v>0</v>
      </c>
      <c r="I20" s="81">
        <v>24000</v>
      </c>
      <c r="J20" s="81">
        <v>0</v>
      </c>
    </row>
    <row r="21" spans="1:10" ht="19.5" customHeight="1">
      <c r="A21" s="82" t="s">
        <v>80</v>
      </c>
      <c r="B21" s="82" t="s">
        <v>38</v>
      </c>
      <c r="C21" s="82" t="s">
        <v>52</v>
      </c>
      <c r="D21" s="83" t="s">
        <v>45</v>
      </c>
      <c r="E21" s="83" t="s">
        <v>78</v>
      </c>
      <c r="F21" s="83" t="s">
        <v>22</v>
      </c>
      <c r="G21" s="81">
        <v>15000</v>
      </c>
      <c r="H21" s="81">
        <v>0</v>
      </c>
      <c r="I21" s="81">
        <v>15000</v>
      </c>
      <c r="J21" s="81">
        <v>0</v>
      </c>
    </row>
    <row r="22" spans="1:10" ht="19.5" customHeight="1">
      <c r="A22" s="82" t="s">
        <v>80</v>
      </c>
      <c r="B22" s="82" t="s">
        <v>90</v>
      </c>
      <c r="C22" s="82" t="s">
        <v>46</v>
      </c>
      <c r="D22" s="83" t="s">
        <v>45</v>
      </c>
      <c r="E22" s="83" t="s">
        <v>78</v>
      </c>
      <c r="F22" s="83" t="s">
        <v>22</v>
      </c>
      <c r="G22" s="81">
        <v>12000</v>
      </c>
      <c r="H22" s="81">
        <v>0</v>
      </c>
      <c r="I22" s="81">
        <v>12000</v>
      </c>
      <c r="J22" s="81">
        <v>0</v>
      </c>
    </row>
    <row r="23" spans="1:10" ht="19.5" customHeight="1">
      <c r="A23" s="82" t="s">
        <v>80</v>
      </c>
      <c r="B23" s="82" t="s">
        <v>10</v>
      </c>
      <c r="C23" s="82" t="s">
        <v>108</v>
      </c>
      <c r="D23" s="83" t="s">
        <v>45</v>
      </c>
      <c r="E23" s="83" t="s">
        <v>78</v>
      </c>
      <c r="F23" s="83" t="s">
        <v>22</v>
      </c>
      <c r="G23" s="81">
        <v>90000</v>
      </c>
      <c r="H23" s="81">
        <v>0</v>
      </c>
      <c r="I23" s="81">
        <v>90000</v>
      </c>
      <c r="J23" s="81">
        <v>0</v>
      </c>
    </row>
    <row r="24" spans="1:10" ht="19.5" customHeight="1">
      <c r="A24" s="82" t="s">
        <v>80</v>
      </c>
      <c r="B24" s="82" t="s">
        <v>140</v>
      </c>
      <c r="C24" s="82" t="s">
        <v>86</v>
      </c>
      <c r="D24" s="83" t="s">
        <v>45</v>
      </c>
      <c r="E24" s="83" t="s">
        <v>78</v>
      </c>
      <c r="F24" s="83" t="s">
        <v>22</v>
      </c>
      <c r="G24" s="81">
        <v>12000</v>
      </c>
      <c r="H24" s="81">
        <v>0</v>
      </c>
      <c r="I24" s="81">
        <v>12000</v>
      </c>
      <c r="J24" s="81">
        <v>0</v>
      </c>
    </row>
    <row r="25" spans="1:10" ht="19.5" customHeight="1">
      <c r="A25" s="82" t="s">
        <v>80</v>
      </c>
      <c r="B25" s="82" t="s">
        <v>8</v>
      </c>
      <c r="C25" s="82" t="s">
        <v>72</v>
      </c>
      <c r="D25" s="83" t="s">
        <v>45</v>
      </c>
      <c r="E25" s="83" t="s">
        <v>78</v>
      </c>
      <c r="F25" s="83" t="s">
        <v>22</v>
      </c>
      <c r="G25" s="81">
        <v>1000</v>
      </c>
      <c r="H25" s="81">
        <v>0</v>
      </c>
      <c r="I25" s="81">
        <v>1000</v>
      </c>
      <c r="J25" s="81">
        <v>0</v>
      </c>
    </row>
    <row r="26" spans="1:10" ht="19.5" customHeight="1">
      <c r="A26" s="82" t="s">
        <v>80</v>
      </c>
      <c r="B26" s="82" t="s">
        <v>21</v>
      </c>
      <c r="C26" s="82" t="s">
        <v>159</v>
      </c>
      <c r="D26" s="83" t="s">
        <v>45</v>
      </c>
      <c r="E26" s="83" t="s">
        <v>78</v>
      </c>
      <c r="F26" s="83" t="s">
        <v>22</v>
      </c>
      <c r="G26" s="81">
        <v>12000</v>
      </c>
      <c r="H26" s="81">
        <v>0</v>
      </c>
      <c r="I26" s="81">
        <v>12000</v>
      </c>
      <c r="J26" s="81">
        <v>0</v>
      </c>
    </row>
    <row r="27" spans="1:10" ht="19.5" customHeight="1">
      <c r="A27" s="82" t="s">
        <v>80</v>
      </c>
      <c r="B27" s="82" t="s">
        <v>99</v>
      </c>
      <c r="C27" s="82" t="s">
        <v>106</v>
      </c>
      <c r="D27" s="83" t="s">
        <v>45</v>
      </c>
      <c r="E27" s="83" t="s">
        <v>78</v>
      </c>
      <c r="F27" s="83" t="s">
        <v>22</v>
      </c>
      <c r="G27" s="81">
        <v>289598</v>
      </c>
      <c r="H27" s="81">
        <v>0</v>
      </c>
      <c r="I27" s="81">
        <v>289598</v>
      </c>
      <c r="J27" s="81">
        <v>0</v>
      </c>
    </row>
    <row r="28" spans="1:10" ht="19.5" customHeight="1">
      <c r="A28" s="82" t="s">
        <v>80</v>
      </c>
      <c r="B28" s="82" t="s">
        <v>57</v>
      </c>
      <c r="C28" s="82" t="s">
        <v>34</v>
      </c>
      <c r="D28" s="83" t="s">
        <v>45</v>
      </c>
      <c r="E28" s="83" t="s">
        <v>78</v>
      </c>
      <c r="F28" s="83" t="s">
        <v>22</v>
      </c>
      <c r="G28" s="81">
        <v>308918</v>
      </c>
      <c r="H28" s="81">
        <v>0</v>
      </c>
      <c r="I28" s="81">
        <v>308918</v>
      </c>
      <c r="J28" s="81">
        <v>0</v>
      </c>
    </row>
    <row r="29" spans="1:10" ht="19.5" customHeight="1">
      <c r="A29" s="82" t="s">
        <v>80</v>
      </c>
      <c r="B29" s="82" t="s">
        <v>9</v>
      </c>
      <c r="C29" s="82" t="s">
        <v>123</v>
      </c>
      <c r="D29" s="83" t="s">
        <v>45</v>
      </c>
      <c r="E29" s="83" t="s">
        <v>78</v>
      </c>
      <c r="F29" s="83" t="s">
        <v>22</v>
      </c>
      <c r="G29" s="81">
        <v>25000</v>
      </c>
      <c r="H29" s="81">
        <v>0</v>
      </c>
      <c r="I29" s="81">
        <v>25000</v>
      </c>
      <c r="J29" s="81">
        <v>0</v>
      </c>
    </row>
    <row r="30" spans="1:10" ht="19.5" customHeight="1">
      <c r="A30" s="82" t="s">
        <v>40</v>
      </c>
      <c r="B30" s="82" t="s">
        <v>78</v>
      </c>
      <c r="C30" s="82" t="s">
        <v>169</v>
      </c>
      <c r="D30" s="83" t="s">
        <v>44</v>
      </c>
      <c r="E30" s="83" t="s">
        <v>122</v>
      </c>
      <c r="F30" s="83" t="s">
        <v>27</v>
      </c>
      <c r="G30" s="81">
        <v>1500</v>
      </c>
      <c r="H30" s="81">
        <v>1500</v>
      </c>
      <c r="I30" s="81">
        <v>0</v>
      </c>
      <c r="J30" s="81">
        <v>0</v>
      </c>
    </row>
    <row r="31" spans="1:10" ht="19.5" customHeight="1">
      <c r="A31" s="82" t="s">
        <v>40</v>
      </c>
      <c r="B31" s="82" t="s">
        <v>122</v>
      </c>
      <c r="C31" s="82" t="s">
        <v>3</v>
      </c>
      <c r="D31" s="83" t="s">
        <v>44</v>
      </c>
      <c r="E31" s="83" t="s">
        <v>124</v>
      </c>
      <c r="F31" s="83" t="s">
        <v>24</v>
      </c>
      <c r="G31" s="81">
        <v>99672</v>
      </c>
      <c r="H31" s="81">
        <v>99672</v>
      </c>
      <c r="I31" s="81">
        <v>0</v>
      </c>
      <c r="J31" s="81">
        <v>0</v>
      </c>
    </row>
    <row r="32" spans="1:10" ht="19.5" customHeight="1">
      <c r="A32" s="82" t="s">
        <v>40</v>
      </c>
      <c r="B32" s="82" t="s">
        <v>121</v>
      </c>
      <c r="C32" s="82" t="s">
        <v>105</v>
      </c>
      <c r="D32" s="83" t="s">
        <v>44</v>
      </c>
      <c r="E32" s="83" t="s">
        <v>124</v>
      </c>
      <c r="F32" s="83" t="s">
        <v>24</v>
      </c>
      <c r="G32" s="81">
        <v>1560</v>
      </c>
      <c r="H32" s="81">
        <v>1560</v>
      </c>
      <c r="I32" s="81">
        <v>0</v>
      </c>
      <c r="J32" s="81">
        <v>0</v>
      </c>
    </row>
    <row r="33" spans="1:10" ht="19.5" customHeight="1">
      <c r="A33" s="82" t="s">
        <v>40</v>
      </c>
      <c r="B33" s="82" t="s">
        <v>9</v>
      </c>
      <c r="C33" s="82" t="s">
        <v>133</v>
      </c>
      <c r="D33" s="83" t="s">
        <v>44</v>
      </c>
      <c r="E33" s="83" t="s">
        <v>9</v>
      </c>
      <c r="F33" s="83" t="s">
        <v>82</v>
      </c>
      <c r="G33" s="81">
        <v>1872000</v>
      </c>
      <c r="H33" s="81">
        <v>1872000</v>
      </c>
      <c r="I33" s="81">
        <v>0</v>
      </c>
      <c r="J33" s="81">
        <v>0</v>
      </c>
    </row>
    <row r="34" ht="19.5" customHeight="1"/>
    <row r="35" ht="19.5" customHeight="1"/>
    <row r="36" ht="19.5" customHeight="1"/>
    <row r="37" ht="19.5" customHeight="1"/>
  </sheetData>
  <sheetProtection/>
  <mergeCells count="10">
    <mergeCell ref="A3:D3"/>
    <mergeCell ref="A4:F4"/>
    <mergeCell ref="A2:J2"/>
    <mergeCell ref="A5:C5"/>
    <mergeCell ref="J4:J6"/>
    <mergeCell ref="G4:I4"/>
    <mergeCell ref="G5:G6"/>
    <mergeCell ref="H5:H6"/>
    <mergeCell ref="I5:I6"/>
    <mergeCell ref="D5:F5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H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4.33203125" style="0" customWidth="1"/>
    <col min="2" max="2" width="30.66015625" style="0" customWidth="1"/>
    <col min="3" max="3" width="27.83203125" style="0" customWidth="1"/>
    <col min="4" max="4" width="29.33203125" style="0" customWidth="1"/>
    <col min="5" max="5" width="18.83203125" style="0" customWidth="1"/>
  </cols>
  <sheetData>
    <row r="1" spans="1:242" ht="19.5" customHeight="1">
      <c r="A1" s="62" t="s">
        <v>83</v>
      </c>
      <c r="B1" s="1"/>
      <c r="C1" s="1"/>
      <c r="D1" s="1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ht="19.5" customHeight="1">
      <c r="A2" s="102" t="s">
        <v>61</v>
      </c>
      <c r="B2" s="102"/>
      <c r="C2" s="102"/>
      <c r="D2" s="102"/>
      <c r="E2" s="10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242" ht="17.25" customHeight="1">
      <c r="A3" s="106" t="s">
        <v>15</v>
      </c>
      <c r="B3" s="106"/>
      <c r="C3" s="106"/>
      <c r="D3" s="106"/>
      <c r="E3" s="63" t="s"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5" ht="23.25" customHeight="1">
      <c r="A4" s="119" t="s">
        <v>101</v>
      </c>
      <c r="B4" s="118" t="s">
        <v>147</v>
      </c>
      <c r="C4" s="118"/>
      <c r="D4" s="119"/>
      <c r="E4" s="118" t="s">
        <v>85</v>
      </c>
    </row>
    <row r="5" spans="1:5" ht="23.25" customHeight="1">
      <c r="A5" s="120"/>
      <c r="B5" s="64" t="s">
        <v>28</v>
      </c>
      <c r="C5" s="65" t="s">
        <v>134</v>
      </c>
      <c r="D5" s="66" t="s">
        <v>59</v>
      </c>
      <c r="E5" s="120"/>
    </row>
    <row r="6" spans="1:5" ht="23.25" customHeight="1">
      <c r="A6" s="88"/>
      <c r="B6" s="87"/>
      <c r="C6" s="86"/>
      <c r="D6" s="85"/>
      <c r="E6" s="84"/>
    </row>
    <row r="7" ht="18.75" customHeight="1"/>
    <row r="8" ht="21" customHeight="1"/>
  </sheetData>
  <sheetProtection/>
  <mergeCells count="5">
    <mergeCell ref="A2:E2"/>
    <mergeCell ref="A4:A5"/>
    <mergeCell ref="B4:D4"/>
    <mergeCell ref="E4:E5"/>
    <mergeCell ref="A3:D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7.66015625" style="0" customWidth="1"/>
    <col min="2" max="2" width="26" style="0" customWidth="1"/>
    <col min="3" max="3" width="16.83203125" style="0" customWidth="1"/>
    <col min="4" max="8" width="19.16015625" style="0" customWidth="1"/>
    <col min="9" max="9" width="8.66015625" style="0" customWidth="1"/>
  </cols>
  <sheetData>
    <row r="1" spans="1:9" ht="18.75" customHeight="1">
      <c r="A1" s="60" t="s">
        <v>129</v>
      </c>
      <c r="B1" s="7"/>
      <c r="C1" s="7"/>
      <c r="D1" s="7"/>
      <c r="E1" s="8"/>
      <c r="F1" s="7"/>
      <c r="G1" s="7"/>
      <c r="H1" s="9"/>
      <c r="I1" s="13"/>
    </row>
    <row r="2" spans="1:9" ht="18" customHeight="1">
      <c r="A2" s="102" t="s">
        <v>131</v>
      </c>
      <c r="B2" s="102"/>
      <c r="C2" s="102"/>
      <c r="D2" s="102"/>
      <c r="E2" s="102"/>
      <c r="F2" s="102"/>
      <c r="G2" s="102"/>
      <c r="H2" s="102"/>
      <c r="I2" s="13"/>
    </row>
    <row r="3" spans="1:9" ht="19.5" customHeight="1">
      <c r="A3" s="91" t="s">
        <v>15</v>
      </c>
      <c r="B3" s="91"/>
      <c r="C3" s="91"/>
      <c r="D3" s="91"/>
      <c r="E3" s="10"/>
      <c r="F3" s="10"/>
      <c r="G3" s="10"/>
      <c r="H3" s="3" t="s">
        <v>7</v>
      </c>
      <c r="I3" s="13"/>
    </row>
    <row r="4" spans="1:9" ht="33" customHeight="1">
      <c r="A4" s="95" t="s">
        <v>73</v>
      </c>
      <c r="B4" s="95" t="s">
        <v>120</v>
      </c>
      <c r="C4" s="89" t="s">
        <v>96</v>
      </c>
      <c r="D4" s="89"/>
      <c r="E4" s="89"/>
      <c r="F4" s="89"/>
      <c r="G4" s="89"/>
      <c r="H4" s="89"/>
      <c r="I4" s="13"/>
    </row>
    <row r="5" spans="1:9" ht="33" customHeight="1">
      <c r="A5" s="95"/>
      <c r="B5" s="95"/>
      <c r="C5" s="121" t="s">
        <v>28</v>
      </c>
      <c r="D5" s="95" t="s">
        <v>20</v>
      </c>
      <c r="E5" s="31" t="s">
        <v>33</v>
      </c>
      <c r="F5" s="31"/>
      <c r="G5" s="31"/>
      <c r="H5" s="117" t="s">
        <v>72</v>
      </c>
      <c r="I5" s="13"/>
    </row>
    <row r="6" spans="1:9" ht="33" customHeight="1">
      <c r="A6" s="95"/>
      <c r="B6" s="95"/>
      <c r="C6" s="121"/>
      <c r="D6" s="95"/>
      <c r="E6" s="27" t="s">
        <v>79</v>
      </c>
      <c r="F6" s="27" t="s">
        <v>26</v>
      </c>
      <c r="G6" s="27" t="s">
        <v>135</v>
      </c>
      <c r="H6" s="117"/>
      <c r="I6" s="13"/>
    </row>
    <row r="7" spans="1:9" s="43" customFormat="1" ht="33" customHeight="1">
      <c r="A7" s="82" t="s">
        <v>56</v>
      </c>
      <c r="B7" s="82" t="s">
        <v>127</v>
      </c>
      <c r="C7" s="79">
        <v>1000</v>
      </c>
      <c r="D7" s="79">
        <v>0</v>
      </c>
      <c r="E7" s="79">
        <v>0</v>
      </c>
      <c r="F7" s="79">
        <v>0</v>
      </c>
      <c r="G7" s="79">
        <v>0</v>
      </c>
      <c r="H7" s="79">
        <v>1000</v>
      </c>
      <c r="I7" s="44"/>
    </row>
    <row r="8" ht="33" customHeight="1"/>
    <row r="9" spans="1:9" ht="12" customHeight="1">
      <c r="A9" s="14"/>
      <c r="B9" s="14"/>
      <c r="C9" s="14"/>
      <c r="D9" s="14"/>
      <c r="E9" s="15"/>
      <c r="F9" s="16"/>
      <c r="G9" s="16"/>
      <c r="H9" s="13"/>
      <c r="I9" s="11"/>
    </row>
    <row r="10" spans="1:9" ht="10.5" customHeight="1">
      <c r="A10" s="14"/>
      <c r="B10" s="14"/>
      <c r="C10" s="14"/>
      <c r="D10" s="14"/>
      <c r="E10" s="17"/>
      <c r="F10" s="14"/>
      <c r="G10" s="14"/>
      <c r="H10" s="11"/>
      <c r="I10" s="11"/>
    </row>
    <row r="11" spans="1:9" ht="10.5" customHeight="1">
      <c r="A11" s="14"/>
      <c r="B11" s="14"/>
      <c r="C11" s="14"/>
      <c r="D11" s="14"/>
      <c r="E11" s="17"/>
      <c r="F11" s="14"/>
      <c r="G11" s="14"/>
      <c r="H11" s="11"/>
      <c r="I11" s="11"/>
    </row>
    <row r="12" spans="1:9" ht="12" customHeight="1">
      <c r="A12" s="14"/>
      <c r="B12" s="14"/>
      <c r="C12" s="14"/>
      <c r="D12" s="14"/>
      <c r="E12" s="15"/>
      <c r="F12" s="14"/>
      <c r="G12" s="14"/>
      <c r="H12" s="11"/>
      <c r="I12" s="11"/>
    </row>
    <row r="13" spans="1:9" ht="12" customHeight="1">
      <c r="A13" s="14"/>
      <c r="B13" s="14"/>
      <c r="C13" s="14"/>
      <c r="D13" s="14"/>
      <c r="E13" s="15"/>
      <c r="F13" s="14"/>
      <c r="G13" s="14"/>
      <c r="H13" s="11"/>
      <c r="I13" s="11"/>
    </row>
    <row r="14" spans="1:9" ht="10.5" customHeight="1">
      <c r="A14" s="14"/>
      <c r="B14" s="14"/>
      <c r="C14" s="14"/>
      <c r="D14" s="14"/>
      <c r="E14" s="17"/>
      <c r="F14" s="14"/>
      <c r="G14" s="14"/>
      <c r="H14" s="11"/>
      <c r="I14" s="11"/>
    </row>
    <row r="15" spans="1:9" ht="10.5" customHeight="1">
      <c r="A15" s="14"/>
      <c r="B15" s="14"/>
      <c r="C15" s="14"/>
      <c r="D15" s="14"/>
      <c r="E15" s="17"/>
      <c r="F15" s="14"/>
      <c r="G15" s="14"/>
      <c r="H15" s="11"/>
      <c r="I15" s="11"/>
    </row>
    <row r="16" spans="1:9" ht="12" customHeight="1">
      <c r="A16" s="14"/>
      <c r="B16" s="14"/>
      <c r="C16" s="14"/>
      <c r="D16" s="14"/>
      <c r="E16" s="15"/>
      <c r="F16" s="14"/>
      <c r="G16" s="14"/>
      <c r="H16" s="11"/>
      <c r="I16" s="11"/>
    </row>
    <row r="17" spans="1:9" ht="12" customHeight="1">
      <c r="A17" s="14"/>
      <c r="B17" s="14"/>
      <c r="C17" s="14"/>
      <c r="D17" s="14"/>
      <c r="E17" s="15"/>
      <c r="F17" s="14"/>
      <c r="G17" s="14"/>
      <c r="H17" s="11"/>
      <c r="I17" s="11"/>
    </row>
    <row r="18" spans="1:9" ht="10.5" customHeight="1">
      <c r="A18" s="14"/>
      <c r="B18" s="14"/>
      <c r="C18" s="14"/>
      <c r="D18" s="14"/>
      <c r="E18" s="18"/>
      <c r="F18" s="14"/>
      <c r="G18" s="14"/>
      <c r="H18" s="11"/>
      <c r="I18" s="11"/>
    </row>
    <row r="19" spans="1:9" ht="10.5" customHeight="1">
      <c r="A19" s="14"/>
      <c r="B19" s="14"/>
      <c r="C19" s="14"/>
      <c r="D19" s="14"/>
      <c r="E19" s="17"/>
      <c r="F19" s="14"/>
      <c r="G19" s="14"/>
      <c r="H19" s="11"/>
      <c r="I19" s="11"/>
    </row>
    <row r="20" spans="1:9" ht="10.5" customHeight="1">
      <c r="A20" s="17"/>
      <c r="B20" s="17"/>
      <c r="C20" s="17"/>
      <c r="D20" s="17"/>
      <c r="E20" s="17"/>
      <c r="F20" s="14"/>
      <c r="G20" s="14"/>
      <c r="H20" s="11"/>
      <c r="I20" s="11"/>
    </row>
    <row r="21" spans="1:9" ht="8.25" customHeight="1">
      <c r="A21" s="11"/>
      <c r="B21" s="11"/>
      <c r="C21" s="11"/>
      <c r="D21" s="11"/>
      <c r="E21" s="12"/>
      <c r="F21" s="11"/>
      <c r="G21" s="11"/>
      <c r="H21" s="11"/>
      <c r="I21" s="11"/>
    </row>
    <row r="22" spans="1:9" ht="8.25" customHeight="1">
      <c r="A22" s="11"/>
      <c r="B22" s="11"/>
      <c r="C22" s="11"/>
      <c r="D22" s="11"/>
      <c r="E22" s="12"/>
      <c r="F22" s="11"/>
      <c r="G22" s="11"/>
      <c r="H22" s="11"/>
      <c r="I22" s="11"/>
    </row>
    <row r="23" spans="1:9" ht="8.25" customHeight="1">
      <c r="A23" s="11"/>
      <c r="B23" s="11"/>
      <c r="C23" s="11"/>
      <c r="D23" s="11"/>
      <c r="E23" s="12"/>
      <c r="F23" s="11"/>
      <c r="G23" s="11"/>
      <c r="H23" s="11"/>
      <c r="I23" s="11"/>
    </row>
    <row r="24" spans="1:9" ht="8.25" customHeight="1">
      <c r="A24" s="11"/>
      <c r="B24" s="11"/>
      <c r="C24" s="11"/>
      <c r="D24" s="11"/>
      <c r="E24" s="12"/>
      <c r="F24" s="11"/>
      <c r="G24" s="11"/>
      <c r="H24" s="11"/>
      <c r="I24" s="11"/>
    </row>
    <row r="25" spans="1:9" ht="8.25" customHeight="1">
      <c r="A25" s="11"/>
      <c r="B25" s="11"/>
      <c r="C25" s="11"/>
      <c r="D25" s="11"/>
      <c r="E25" s="12"/>
      <c r="F25" s="11"/>
      <c r="G25" s="11"/>
      <c r="H25" s="11"/>
      <c r="I25" s="11"/>
    </row>
    <row r="26" spans="1:9" ht="8.25" customHeight="1">
      <c r="A26" s="11"/>
      <c r="B26" s="11"/>
      <c r="C26" s="11"/>
      <c r="D26" s="11"/>
      <c r="E26" s="12"/>
      <c r="F26" s="11"/>
      <c r="G26" s="11"/>
      <c r="H26" s="11"/>
      <c r="I26" s="11"/>
    </row>
    <row r="27" spans="1:9" ht="8.25" customHeight="1">
      <c r="A27" s="11"/>
      <c r="B27" s="11"/>
      <c r="C27" s="11"/>
      <c r="D27" s="11"/>
      <c r="E27" s="12"/>
      <c r="F27" s="11"/>
      <c r="G27" s="11"/>
      <c r="H27" s="11"/>
      <c r="I27" s="11"/>
    </row>
    <row r="28" spans="1:9" ht="8.25" customHeight="1">
      <c r="A28" s="11"/>
      <c r="B28" s="11"/>
      <c r="C28" s="11"/>
      <c r="D28" s="11"/>
      <c r="E28" s="12"/>
      <c r="F28" s="11"/>
      <c r="G28" s="11"/>
      <c r="H28" s="11"/>
      <c r="I28" s="11"/>
    </row>
    <row r="29" spans="1:9" ht="8.25" customHeight="1">
      <c r="A29" s="11"/>
      <c r="B29" s="11"/>
      <c r="C29" s="11"/>
      <c r="D29" s="11"/>
      <c r="E29" s="12"/>
      <c r="F29" s="11"/>
      <c r="G29" s="11"/>
      <c r="H29" s="11"/>
      <c r="I29" s="11"/>
    </row>
    <row r="30" spans="1:9" ht="8.25" customHeight="1">
      <c r="A30" s="11"/>
      <c r="B30" s="11"/>
      <c r="C30" s="11"/>
      <c r="D30" s="11"/>
      <c r="E30" s="12"/>
      <c r="F30" s="11"/>
      <c r="G30" s="11"/>
      <c r="H30" s="11"/>
      <c r="I30" s="11"/>
    </row>
  </sheetData>
  <sheetProtection/>
  <mergeCells count="8">
    <mergeCell ref="A2:H2"/>
    <mergeCell ref="A4:A6"/>
    <mergeCell ref="B4:B6"/>
    <mergeCell ref="C4:H4"/>
    <mergeCell ref="C5:C6"/>
    <mergeCell ref="D5:D6"/>
    <mergeCell ref="H5:H6"/>
    <mergeCell ref="A3:D3"/>
  </mergeCells>
  <printOptions/>
  <pageMargins left="0.5118110236220472" right="0.4330708661417323" top="0.5905511811023623" bottom="0.4330708661417323" header="0.31496062992125984" footer="0.2362204724409449"/>
  <pageSetup orientation="landscape" paperSize="9" r:id="rId1"/>
  <headerFooter alignWithMargins="0">
    <oddFooter>&amp;C&amp;"Times New Roman,常规"5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2021-01-28T14:59:53Z</dcterms:created>
  <dcterms:modified xsi:type="dcterms:W3CDTF">2021-01-28T14:59:57Z</dcterms:modified>
  <cp:category/>
  <cp:version/>
  <cp:contentType/>
  <cp:contentStatus/>
</cp:coreProperties>
</file>