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乡级汇总表" sheetId="5" r:id="rId1"/>
    <sheet name="乡花名册" sheetId="6" r:id="rId2"/>
  </sheets>
  <definedNames>
    <definedName name="_xlnm._FilterDatabase" localSheetId="1" hidden="1">乡花名册!$A$5:$Q$160</definedName>
  </definedNames>
  <calcPr calcId="144525"/>
</workbook>
</file>

<file path=xl/sharedStrings.xml><?xml version="1.0" encoding="utf-8"?>
<sst xmlns="http://schemas.openxmlformats.org/spreadsheetml/2006/main" count="1935" uniqueCount="518">
  <si>
    <t>附件1</t>
  </si>
  <si>
    <t>大竹县土地滩水库搬迁农村移民后期扶持人口核定汇总表</t>
  </si>
  <si>
    <t>填报单位：大竹县水务局                         填报时间: 2023 年12月22日</t>
  </si>
  <si>
    <t>序号</t>
  </si>
  <si>
    <t>乡镇</t>
  </si>
  <si>
    <t>村</t>
  </si>
  <si>
    <t>组</t>
  </si>
  <si>
    <t>户数（户）</t>
  </si>
  <si>
    <t>核定登记人数（人）</t>
  </si>
  <si>
    <t>现可享受后期扶持人数（人）</t>
  </si>
  <si>
    <t>备注</t>
  </si>
  <si>
    <t>合计</t>
  </si>
  <si>
    <t>原迁在籍农业人口</t>
  </si>
  <si>
    <t>新增在籍农业人口</t>
  </si>
  <si>
    <t>小计</t>
  </si>
  <si>
    <t>其中:滑坡塌岸</t>
  </si>
  <si>
    <t>出生或领养</t>
  </si>
  <si>
    <t>婚嫁</t>
  </si>
  <si>
    <t>观音镇</t>
  </si>
  <si>
    <t>明月村</t>
  </si>
  <si>
    <t>光辉村</t>
  </si>
  <si>
    <t>文昌村</t>
  </si>
  <si>
    <t>金星村</t>
  </si>
  <si>
    <t>普照村</t>
  </si>
  <si>
    <t>原响水洞9组</t>
  </si>
  <si>
    <t>附件2</t>
  </si>
  <si>
    <t>大竹县土地滩水库搬迁农村移民后期扶持人口核定对象花名册</t>
  </si>
  <si>
    <t>填报单位（章）：  大竹县水务局                                                                     填报时间：2023年12月18日</t>
  </si>
  <si>
    <t>姓名</t>
  </si>
  <si>
    <t>性别</t>
  </si>
  <si>
    <t>民族</t>
  </si>
  <si>
    <t>与户主关系</t>
  </si>
  <si>
    <t>身份证号码</t>
  </si>
  <si>
    <t>文化程度</t>
  </si>
  <si>
    <t>扶持方式</t>
  </si>
  <si>
    <t>搬迁安置      完成年月</t>
  </si>
  <si>
    <t>发放开始年月</t>
  </si>
  <si>
    <t>补发月数（截止2023年12月）</t>
  </si>
  <si>
    <t>补发金额</t>
  </si>
  <si>
    <t>搬迁前地点</t>
  </si>
  <si>
    <t>是否新增人口</t>
  </si>
  <si>
    <t>是否原迁人口</t>
  </si>
  <si>
    <t>安置地点</t>
  </si>
  <si>
    <t>徐贞富</t>
  </si>
  <si>
    <t>男</t>
  </si>
  <si>
    <t>汉</t>
  </si>
  <si>
    <t>户主</t>
  </si>
  <si>
    <t>513029196611215792</t>
  </si>
  <si>
    <t>513029********5792</t>
  </si>
  <si>
    <t>初中</t>
  </si>
  <si>
    <t>直发直补</t>
  </si>
  <si>
    <t>普照村2组</t>
  </si>
  <si>
    <t>否</t>
  </si>
  <si>
    <t>是</t>
  </si>
  <si>
    <t>观音镇普照村2组</t>
  </si>
  <si>
    <t>经廷玉</t>
  </si>
  <si>
    <t>女</t>
  </si>
  <si>
    <t>妻子</t>
  </si>
  <si>
    <t>513029196906165841</t>
  </si>
  <si>
    <t>513029********5841</t>
  </si>
  <si>
    <t>徐贞贵</t>
  </si>
  <si>
    <t>513029197007165770</t>
  </si>
  <si>
    <t>513029********5770</t>
  </si>
  <si>
    <t>吴美兰</t>
  </si>
  <si>
    <t>420704198112134280</t>
  </si>
  <si>
    <t>420704********4280</t>
  </si>
  <si>
    <t>徐西平</t>
  </si>
  <si>
    <t>儿子</t>
  </si>
  <si>
    <t>511724200402205778</t>
  </si>
  <si>
    <t>511724********5778</t>
  </si>
  <si>
    <t>高中</t>
  </si>
  <si>
    <t>徐震平</t>
  </si>
  <si>
    <t>511724200810195775</t>
  </si>
  <si>
    <t>511724********5775</t>
  </si>
  <si>
    <t>王善宣</t>
  </si>
  <si>
    <t>513029196204165775</t>
  </si>
  <si>
    <t>513029********5775</t>
  </si>
  <si>
    <t>小学</t>
  </si>
  <si>
    <t>蔡继凤</t>
  </si>
  <si>
    <t>513029196303015780</t>
  </si>
  <si>
    <t>513029********5780</t>
  </si>
  <si>
    <t>王庆川</t>
  </si>
  <si>
    <t>513029198710015795</t>
  </si>
  <si>
    <t>513029********5795</t>
  </si>
  <si>
    <t>黄杰</t>
  </si>
  <si>
    <t>儿媳</t>
  </si>
  <si>
    <t>513029199304045782</t>
  </si>
  <si>
    <t>513029********5782</t>
  </si>
  <si>
    <t>王嘉乐</t>
  </si>
  <si>
    <t>孙女</t>
  </si>
  <si>
    <t>51172420150107582X</t>
  </si>
  <si>
    <t>511724********582X</t>
  </si>
  <si>
    <t>田恒炳</t>
  </si>
  <si>
    <t>513029194711155775</t>
  </si>
  <si>
    <t>吴明容</t>
  </si>
  <si>
    <t>513029194910075786</t>
  </si>
  <si>
    <t>513029********5786</t>
  </si>
  <si>
    <t>田轩宇</t>
  </si>
  <si>
    <t>孙子</t>
  </si>
  <si>
    <t>51172420110624577X</t>
  </si>
  <si>
    <t>511724********577X</t>
  </si>
  <si>
    <t>刘克芳</t>
  </si>
  <si>
    <t>513029197309175771</t>
  </si>
  <si>
    <t>513029********5771</t>
  </si>
  <si>
    <t>重庆市梁平区七星镇七星村3组</t>
  </si>
  <si>
    <t>刘三春</t>
  </si>
  <si>
    <t>511724201604160082</t>
  </si>
  <si>
    <t>511724********0082</t>
  </si>
  <si>
    <t>李亨琼</t>
  </si>
  <si>
    <t>513029196610085842</t>
  </si>
  <si>
    <t>513029********5842</t>
  </si>
  <si>
    <t>邱伯俊</t>
  </si>
  <si>
    <t>长子</t>
  </si>
  <si>
    <t>513029198809025774</t>
  </si>
  <si>
    <t>513029********5774</t>
  </si>
  <si>
    <t>王静</t>
  </si>
  <si>
    <t>513029199010035781</t>
  </si>
  <si>
    <t>513029********5781</t>
  </si>
  <si>
    <t>邱子涵</t>
  </si>
  <si>
    <t>511724201502035782</t>
  </si>
  <si>
    <t>511724********5782</t>
  </si>
  <si>
    <t>邱籽伊</t>
  </si>
  <si>
    <t>51172420201102002X</t>
  </si>
  <si>
    <t>511724********002X</t>
  </si>
  <si>
    <t>学龄前</t>
  </si>
  <si>
    <t>蔡贵碧</t>
  </si>
  <si>
    <t xml:space="preserve"> 513029195606265782</t>
  </si>
  <si>
    <t xml:space="preserve"> 51302********65782</t>
  </si>
  <si>
    <t>普照村8组</t>
  </si>
  <si>
    <t>川主乡白牛村4组</t>
  </si>
  <si>
    <t>陈美波</t>
  </si>
  <si>
    <t>513029198312085771</t>
  </si>
  <si>
    <t>刘典洪</t>
  </si>
  <si>
    <t>513029196607285771</t>
  </si>
  <si>
    <t>余绍炳</t>
  </si>
  <si>
    <t>513029196605015786</t>
  </si>
  <si>
    <t>刘克军</t>
  </si>
  <si>
    <t>513029198905265778</t>
  </si>
  <si>
    <t>513029********5778</t>
  </si>
  <si>
    <t>刘香</t>
  </si>
  <si>
    <t>511724200410075782</t>
  </si>
  <si>
    <t>刘爱</t>
  </si>
  <si>
    <t>二女</t>
  </si>
  <si>
    <t>511724200410075803</t>
  </si>
  <si>
    <t>511724********5803</t>
  </si>
  <si>
    <t>李先芬</t>
  </si>
  <si>
    <t>513029198901045786</t>
  </si>
  <si>
    <t>刘晨伊</t>
  </si>
  <si>
    <t>511724201204265782</t>
  </si>
  <si>
    <t>刘晨颖</t>
  </si>
  <si>
    <t>二孙女</t>
  </si>
  <si>
    <t>51172420150521580X</t>
  </si>
  <si>
    <t>511724********580X</t>
  </si>
  <si>
    <t>首召兰</t>
  </si>
  <si>
    <t>513029196308245788</t>
  </si>
  <si>
    <t>513029********5788</t>
  </si>
  <si>
    <t>李建军</t>
  </si>
  <si>
    <t>513029198507095777</t>
  </si>
  <si>
    <t>513029********5777</t>
  </si>
  <si>
    <t>李伏平</t>
  </si>
  <si>
    <t>513029198805235790</t>
  </si>
  <si>
    <t>513029********5790</t>
  </si>
  <si>
    <t>莫小英</t>
  </si>
  <si>
    <t>452122198202241247</t>
  </si>
  <si>
    <t>452122********1247</t>
  </si>
  <si>
    <t>李宇涵</t>
  </si>
  <si>
    <t>511724201304055811</t>
  </si>
  <si>
    <t>511724********5811</t>
  </si>
  <si>
    <t>周诗妤</t>
  </si>
  <si>
    <t>511724202111150024</t>
  </si>
  <si>
    <t>511724********0024</t>
  </si>
  <si>
    <t>普照村13组</t>
  </si>
  <si>
    <t>石河镇严家桥村3组</t>
  </si>
  <si>
    <t>户主周承良</t>
  </si>
  <si>
    <t>袁杰</t>
  </si>
  <si>
    <t>513029200009165488</t>
  </si>
  <si>
    <t>513029********5488</t>
  </si>
  <si>
    <t>观音镇普照村13组</t>
  </si>
  <si>
    <t>户主卢龙华</t>
  </si>
  <si>
    <t>卢远东</t>
  </si>
  <si>
    <t>51172420190106031X</t>
  </si>
  <si>
    <t>511724********031X</t>
  </si>
  <si>
    <t>卢馨玥</t>
  </si>
  <si>
    <t>511724202007310147</t>
  </si>
  <si>
    <t>511724********0147</t>
  </si>
  <si>
    <t>覃龙琴</t>
  </si>
  <si>
    <t>513029198610026227</t>
  </si>
  <si>
    <t>513029********6227</t>
  </si>
  <si>
    <t>观音镇普照村1组</t>
  </si>
  <si>
    <t>户主周忠华</t>
  </si>
  <si>
    <t>李秋娴</t>
  </si>
  <si>
    <t>511724201311026226</t>
  </si>
  <si>
    <t>511724********6226</t>
  </si>
  <si>
    <t>普照村1组</t>
  </si>
  <si>
    <t>王习炳</t>
  </si>
  <si>
    <t>513029196102165774</t>
  </si>
  <si>
    <t>观音镇普照村3组</t>
  </si>
  <si>
    <t>彭书菊</t>
  </si>
  <si>
    <t>513029196711135781</t>
  </si>
  <si>
    <t>普照村3组</t>
  </si>
  <si>
    <t>王万佐</t>
  </si>
  <si>
    <t>513029199009025770</t>
  </si>
  <si>
    <t>汪元平</t>
  </si>
  <si>
    <t>513029196703185770</t>
  </si>
  <si>
    <t>观音镇新店社区1组街道</t>
  </si>
  <si>
    <t>汪元三</t>
  </si>
  <si>
    <t>弟弟</t>
  </si>
  <si>
    <t>513029197212205778</t>
  </si>
  <si>
    <t>王恩香</t>
  </si>
  <si>
    <t>母亲</t>
  </si>
  <si>
    <t>513029194411175782</t>
  </si>
  <si>
    <t>汪元荣</t>
  </si>
  <si>
    <t>513029197006045814</t>
  </si>
  <si>
    <t>513029********5814</t>
  </si>
  <si>
    <t>刘克书</t>
  </si>
  <si>
    <t>513029198109195780</t>
  </si>
  <si>
    <t>汪流广</t>
  </si>
  <si>
    <t>侄子</t>
  </si>
  <si>
    <t>511724200107135770</t>
  </si>
  <si>
    <t>511724********5770</t>
  </si>
  <si>
    <t>汪流芳</t>
  </si>
  <si>
    <t>侄女</t>
  </si>
  <si>
    <t>511724201004155781</t>
  </si>
  <si>
    <t>511724********5781</t>
  </si>
  <si>
    <t>徐贞荣</t>
  </si>
  <si>
    <t>513029196304045818</t>
  </si>
  <si>
    <t>513029********5818</t>
  </si>
  <si>
    <t>观音镇观音桥社区1组帝王广场</t>
  </si>
  <si>
    <t>卢友翠</t>
  </si>
  <si>
    <t>513029196603055805</t>
  </si>
  <si>
    <t>513029********5805</t>
  </si>
  <si>
    <t>徐强银</t>
  </si>
  <si>
    <t>513029198512035779</t>
  </si>
  <si>
    <t>513029********5779</t>
  </si>
  <si>
    <t>徐强丹</t>
  </si>
  <si>
    <t>513029199108075781</t>
  </si>
  <si>
    <t>徐梓昊</t>
  </si>
  <si>
    <t>511724201108245773</t>
  </si>
  <si>
    <t>511724********5773</t>
  </si>
  <si>
    <t>徐小月</t>
  </si>
  <si>
    <t>511724200808155782</t>
  </si>
  <si>
    <t>周洪万</t>
  </si>
  <si>
    <t>513029195104205771</t>
  </si>
  <si>
    <t>观音镇普照村6组</t>
  </si>
  <si>
    <t>李忠容</t>
  </si>
  <si>
    <t>513029195009135787</t>
  </si>
  <si>
    <t>513029********5787</t>
  </si>
  <si>
    <t>普照村6组</t>
  </si>
  <si>
    <t>周道武</t>
  </si>
  <si>
    <t>子</t>
  </si>
  <si>
    <t>513029198709155790</t>
  </si>
  <si>
    <t>周道兰</t>
  </si>
  <si>
    <t>513029197402025786</t>
  </si>
  <si>
    <t>周盼</t>
  </si>
  <si>
    <t>外孙</t>
  </si>
  <si>
    <t>511724200310215776</t>
  </si>
  <si>
    <t>511724********5776</t>
  </si>
  <si>
    <t>邓英富</t>
  </si>
  <si>
    <t>513029196607115799</t>
  </si>
  <si>
    <t>513029********5799</t>
  </si>
  <si>
    <t>甘国月</t>
  </si>
  <si>
    <t>51302919701016578x</t>
  </si>
  <si>
    <t>513029********578x</t>
  </si>
  <si>
    <t>观音镇普照村8组</t>
  </si>
  <si>
    <t>邓贤川</t>
  </si>
  <si>
    <t>513029199605295777</t>
  </si>
  <si>
    <t>周道成</t>
  </si>
  <si>
    <t>513029198103015777</t>
  </si>
  <si>
    <t>付善娟</t>
  </si>
  <si>
    <t>513029198805225787</t>
  </si>
  <si>
    <t>周欣怡</t>
  </si>
  <si>
    <t>51172420091121578x</t>
  </si>
  <si>
    <t>511724********578x</t>
  </si>
  <si>
    <t>周雨涵</t>
  </si>
  <si>
    <t>511724201207085787</t>
  </si>
  <si>
    <t>511724********5787</t>
  </si>
  <si>
    <t>周嘉</t>
  </si>
  <si>
    <t>51172401709090076</t>
  </si>
  <si>
    <t>511724********076</t>
  </si>
  <si>
    <t>周道富</t>
  </si>
  <si>
    <t>51302919750209579x</t>
  </si>
  <si>
    <t>513029********579x</t>
  </si>
  <si>
    <t>蒋家英</t>
  </si>
  <si>
    <t>51302919751028550x</t>
  </si>
  <si>
    <t>513029********550x</t>
  </si>
  <si>
    <t>周德辉</t>
  </si>
  <si>
    <t>513029199807045776</t>
  </si>
  <si>
    <t>513029********5776</t>
  </si>
  <si>
    <t>周美君</t>
  </si>
  <si>
    <t>511724201812230225</t>
  </si>
  <si>
    <t>511724********0225</t>
  </si>
  <si>
    <t>胡龙荣</t>
  </si>
  <si>
    <t>51172420010520578X</t>
  </si>
  <si>
    <t>511724********578X</t>
  </si>
  <si>
    <t>李顺军</t>
  </si>
  <si>
    <t>513029197211205776</t>
  </si>
  <si>
    <t>廖德英</t>
  </si>
  <si>
    <t>513029196812096662</t>
  </si>
  <si>
    <t>513029********6662</t>
  </si>
  <si>
    <t>卢伟</t>
  </si>
  <si>
    <t>513029199007276656</t>
  </si>
  <si>
    <t>513029********6656</t>
  </si>
  <si>
    <t>李美慧</t>
  </si>
  <si>
    <t>女儿</t>
  </si>
  <si>
    <t>511724200412225780</t>
  </si>
  <si>
    <t>511724********5780</t>
  </si>
  <si>
    <t>焦杏瑶</t>
  </si>
  <si>
    <t>410329199204089606</t>
  </si>
  <si>
    <t>410329********9606</t>
  </si>
  <si>
    <t>卢志昊</t>
  </si>
  <si>
    <t>511724201402235816</t>
  </si>
  <si>
    <t>511724********5816</t>
  </si>
  <si>
    <t>王善波</t>
  </si>
  <si>
    <t>51302919680909579X</t>
  </si>
  <si>
    <t>513029********579X</t>
  </si>
  <si>
    <t>苏小琼</t>
  </si>
  <si>
    <t>512925197211110948</t>
  </si>
  <si>
    <t>512925********0948</t>
  </si>
  <si>
    <t>金星村2组</t>
  </si>
  <si>
    <t>王梦杰</t>
  </si>
  <si>
    <t>513029199507035779</t>
  </si>
  <si>
    <t>李义洪</t>
  </si>
  <si>
    <t>513029197212295777</t>
  </si>
  <si>
    <t>观音镇金星村4组</t>
  </si>
  <si>
    <t>袁廷英</t>
  </si>
  <si>
    <t>513029197304245507</t>
  </si>
  <si>
    <t>513029********5507</t>
  </si>
  <si>
    <t>金星村4组</t>
  </si>
  <si>
    <t>李旗林</t>
  </si>
  <si>
    <t>513029199604155772</t>
  </si>
  <si>
    <t>513029********5772</t>
  </si>
  <si>
    <t>李彩凤</t>
  </si>
  <si>
    <t>511724200411115782</t>
  </si>
  <si>
    <t>513029196208085772</t>
  </si>
  <si>
    <t>观音镇金星村8组</t>
  </si>
  <si>
    <t>陈友英</t>
  </si>
  <si>
    <t>513029196104125805</t>
  </si>
  <si>
    <t>金星村5组</t>
  </si>
  <si>
    <t>王庆梅</t>
  </si>
  <si>
    <t>513029198511175788</t>
  </si>
  <si>
    <t>刘皓天</t>
  </si>
  <si>
    <t>511724200901215778</t>
  </si>
  <si>
    <t>王庆玲</t>
  </si>
  <si>
    <t>513029198708075772</t>
  </si>
  <si>
    <t>学前</t>
  </si>
  <si>
    <t>王俊豪</t>
  </si>
  <si>
    <t>511724201706160112</t>
  </si>
  <si>
    <t>511724********0112</t>
  </si>
  <si>
    <t>刘若曦</t>
  </si>
  <si>
    <t>外孙女</t>
  </si>
  <si>
    <t>511724201901100123</t>
  </si>
  <si>
    <t>511724********0123</t>
  </si>
  <si>
    <t>张克凤</t>
  </si>
  <si>
    <t>513029194803145785</t>
  </si>
  <si>
    <t>513029********5785</t>
  </si>
  <si>
    <t>观音镇金星村7组</t>
  </si>
  <si>
    <t>冯传中</t>
  </si>
  <si>
    <t>513029197404085774</t>
  </si>
  <si>
    <t>金星村7组</t>
  </si>
  <si>
    <t xml:space="preserve">邱龙芬 </t>
  </si>
  <si>
    <t>513029197405055948</t>
  </si>
  <si>
    <t>513029********5948</t>
  </si>
  <si>
    <t>冯宁琴</t>
  </si>
  <si>
    <t>511724200908015787</t>
  </si>
  <si>
    <t>朱凤千</t>
  </si>
  <si>
    <t>513029196804295776</t>
  </si>
  <si>
    <t>潘兴容</t>
  </si>
  <si>
    <t>513029197305275329</t>
  </si>
  <si>
    <t>513029********5329</t>
  </si>
  <si>
    <t>金星村8组
（原朝阳3组）</t>
  </si>
  <si>
    <t>朱晓江</t>
  </si>
  <si>
    <t>513029199803245770</t>
  </si>
  <si>
    <t>朱莲花</t>
  </si>
  <si>
    <t>513029199308265782</t>
  </si>
  <si>
    <t>伍美见</t>
  </si>
  <si>
    <t>513029197108255775</t>
  </si>
  <si>
    <t>观音镇金星村10组</t>
  </si>
  <si>
    <t>宋仕香</t>
  </si>
  <si>
    <t>422727197210093322</t>
  </si>
  <si>
    <t>422727********3322</t>
  </si>
  <si>
    <t>金星村10组
（原朝阳5组）</t>
  </si>
  <si>
    <t>伍俊富</t>
  </si>
  <si>
    <t>511724200407145778</t>
  </si>
  <si>
    <t>伍俊燕</t>
  </si>
  <si>
    <t>511724200201145780</t>
  </si>
  <si>
    <t>伍玉娇</t>
  </si>
  <si>
    <t>次女</t>
  </si>
  <si>
    <t>511724200304235826</t>
  </si>
  <si>
    <t>511724********5826</t>
  </si>
  <si>
    <t>肖耀兵</t>
  </si>
  <si>
    <t>513029197202175771</t>
  </si>
  <si>
    <t>徐加品</t>
  </si>
  <si>
    <t>513029197206255787</t>
  </si>
  <si>
    <t>金星村8组
（原朝阳4组）</t>
  </si>
  <si>
    <t>肖云桃</t>
  </si>
  <si>
    <t>513029199512105786</t>
  </si>
  <si>
    <t>肖云超</t>
  </si>
  <si>
    <t>511724200604045776</t>
  </si>
  <si>
    <t>肖耀均</t>
  </si>
  <si>
    <t>513029197708285775</t>
  </si>
  <si>
    <t>张纯莲</t>
  </si>
  <si>
    <t>51302919780922578X</t>
  </si>
  <si>
    <t>513029********578X</t>
  </si>
  <si>
    <t>肖川玲</t>
  </si>
  <si>
    <t>513029199710175785</t>
  </si>
  <si>
    <t>肖川川</t>
  </si>
  <si>
    <t>513029199710175777</t>
  </si>
  <si>
    <t>欧君宽</t>
  </si>
  <si>
    <t>513029196501075776</t>
  </si>
  <si>
    <t>邱龙英</t>
  </si>
  <si>
    <t>513029196303205787</t>
  </si>
  <si>
    <t>欧春密</t>
  </si>
  <si>
    <t>513029198901305779</t>
  </si>
  <si>
    <t>欧如月</t>
  </si>
  <si>
    <t>513029199012165782</t>
  </si>
  <si>
    <t>欧瑶杰</t>
  </si>
  <si>
    <t>511724201101045779</t>
  </si>
  <si>
    <t>511724********5779</t>
  </si>
  <si>
    <t>李芷沫</t>
  </si>
  <si>
    <t>511724202107290040</t>
  </si>
  <si>
    <t>511724********0040</t>
  </si>
  <si>
    <t>乌木镇分水村1组</t>
  </si>
  <si>
    <t>唐逸航</t>
  </si>
  <si>
    <t>51724202012280018</t>
  </si>
  <si>
    <t>517242********018</t>
  </si>
  <si>
    <t>文昌村6组</t>
  </si>
  <si>
    <t>月华镇爱国村6组</t>
  </si>
  <si>
    <t>李锡秀</t>
  </si>
  <si>
    <t>夫妻</t>
  </si>
  <si>
    <t>513029195303105781</t>
  </si>
  <si>
    <t>文昌村7组</t>
  </si>
  <si>
    <t>观音镇文昌村5组</t>
  </si>
  <si>
    <t>汪炬亦</t>
  </si>
  <si>
    <t>511724202008020053</t>
  </si>
  <si>
    <t>511724********0053</t>
  </si>
  <si>
    <t>文昌村5组</t>
  </si>
  <si>
    <t>观音镇文昌村2组</t>
  </si>
  <si>
    <t>首亦辰</t>
  </si>
  <si>
    <t>511724202106230011</t>
  </si>
  <si>
    <t>511724********0011</t>
  </si>
  <si>
    <t>文昌村2组</t>
  </si>
  <si>
    <t>观音镇文昌村6组</t>
  </si>
  <si>
    <t>卢生翅</t>
  </si>
  <si>
    <t>本人</t>
  </si>
  <si>
    <t>513029197410255792</t>
  </si>
  <si>
    <t>余绍娥</t>
  </si>
  <si>
    <t>513029197302185782</t>
  </si>
  <si>
    <t>卢佩灵</t>
  </si>
  <si>
    <t>511724200409125789</t>
  </si>
  <si>
    <t>511724********5789</t>
  </si>
  <si>
    <t>卢玫</t>
  </si>
  <si>
    <t>511724201302155800</t>
  </si>
  <si>
    <t>511724********5800</t>
  </si>
  <si>
    <t>林仁春</t>
  </si>
  <si>
    <t>513029198106175776</t>
  </si>
  <si>
    <t>林仁琴</t>
  </si>
  <si>
    <t>妹妹</t>
  </si>
  <si>
    <t>513029198708025804</t>
  </si>
  <si>
    <t>513029********5804</t>
  </si>
  <si>
    <t>林叶眉</t>
  </si>
  <si>
    <t>511724200306025785</t>
  </si>
  <si>
    <t>511724********5785</t>
  </si>
  <si>
    <t>林天奇</t>
  </si>
  <si>
    <t>511724201605275770</t>
  </si>
  <si>
    <t>林通财</t>
  </si>
  <si>
    <t>513029196901015772</t>
  </si>
  <si>
    <t>黄化平</t>
  </si>
  <si>
    <t>513029196601265788</t>
  </si>
  <si>
    <t>林桦</t>
  </si>
  <si>
    <t>513029199201225799</t>
  </si>
  <si>
    <t>林薇</t>
  </si>
  <si>
    <t>513029199002145788</t>
  </si>
  <si>
    <t>谭广全</t>
  </si>
  <si>
    <t>513029196304175794</t>
  </si>
  <si>
    <t>513029********5794</t>
  </si>
  <si>
    <t>观音镇文昌村8组</t>
  </si>
  <si>
    <t>周洪容</t>
  </si>
  <si>
    <t>513029196304035783</t>
  </si>
  <si>
    <t>513029********5783</t>
  </si>
  <si>
    <t>谭明</t>
  </si>
  <si>
    <t>513029198710135797</t>
  </si>
  <si>
    <t>513029********5797</t>
  </si>
  <si>
    <t>文昌村8组</t>
  </si>
  <si>
    <t>邓海艳</t>
  </si>
  <si>
    <t>500235199011156140</t>
  </si>
  <si>
    <t>500235********6140</t>
  </si>
  <si>
    <t>谭杰浩</t>
  </si>
  <si>
    <t>51172420121206581X</t>
  </si>
  <si>
    <t>511724********581X</t>
  </si>
  <si>
    <t>曾祥明</t>
  </si>
  <si>
    <t>513029196310105792</t>
  </si>
  <si>
    <t>观音镇文昌村1组</t>
  </si>
  <si>
    <t>胡守琼</t>
  </si>
  <si>
    <t>513029197107245786</t>
  </si>
  <si>
    <t>曾小龙</t>
  </si>
  <si>
    <t>513029199508125776</t>
  </si>
  <si>
    <t>文昌村1组</t>
  </si>
  <si>
    <t>曾德国</t>
  </si>
  <si>
    <t>511724201907060337</t>
  </si>
  <si>
    <t>511724********0337</t>
  </si>
  <si>
    <t>林通俊</t>
  </si>
  <si>
    <t>513029196205095772</t>
  </si>
  <si>
    <t>林通轩</t>
  </si>
  <si>
    <t>513029196901065817</t>
  </si>
  <si>
    <t>513029********5817</t>
  </si>
  <si>
    <t>林仁斌</t>
  </si>
  <si>
    <t>513029199404125771</t>
  </si>
  <si>
    <t>林仁秋</t>
  </si>
  <si>
    <t>511724200408225788</t>
  </si>
  <si>
    <t>511724********5788</t>
  </si>
  <si>
    <t>张远君</t>
  </si>
  <si>
    <t>511724201908240217</t>
  </si>
  <si>
    <t>511724********0217</t>
  </si>
  <si>
    <t>观音镇光辉村6组</t>
  </si>
  <si>
    <t>胡永灿</t>
  </si>
  <si>
    <t>511724201810190020</t>
  </si>
  <si>
    <t>511724********0020</t>
  </si>
  <si>
    <t>观音镇明月村7组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</si>
</sst>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30">
    <font>
      <sz val="11"/>
      <color theme="1"/>
      <name val="Tahoma"/>
      <charset val="134"/>
    </font>
    <font>
      <sz val="11"/>
      <color theme="1"/>
      <name val="宋体"/>
      <charset val="134"/>
    </font>
    <font>
      <sz val="18"/>
      <color theme="1"/>
      <name val="方正小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仿宋"/>
      <charset val="134"/>
    </font>
    <font>
      <sz val="16"/>
      <name val="方正小标宋简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1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2" applyNumberFormat="0" applyAlignment="0" applyProtection="0">
      <alignment vertical="center"/>
    </xf>
    <xf numFmtId="0" fontId="20" fillId="5" borderId="23" applyNumberFormat="0" applyAlignment="0" applyProtection="0">
      <alignment vertical="center"/>
    </xf>
    <xf numFmtId="0" fontId="21" fillId="5" borderId="22" applyNumberFormat="0" applyAlignment="0" applyProtection="0">
      <alignment vertical="center"/>
    </xf>
    <xf numFmtId="0" fontId="22" fillId="6" borderId="24" applyNumberFormat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</cellStyleXfs>
  <cellXfs count="73">
    <xf numFmtId="0" fontId="0" fillId="0" borderId="0" xfId="0"/>
    <xf numFmtId="0" fontId="0" fillId="2" borderId="0" xfId="0" applyFont="1" applyFill="1"/>
    <xf numFmtId="0" fontId="0" fillId="0" borderId="0" xfId="0" applyFont="1"/>
    <xf numFmtId="176" fontId="0" fillId="0" borderId="0" xfId="0" applyNumberFormat="1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textRotation="255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3 2" xfId="52"/>
    <cellStyle name="常规 4" xfId="5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P6" sqref="P6"/>
    </sheetView>
  </sheetViews>
  <sheetFormatPr defaultColWidth="9" defaultRowHeight="14.25"/>
  <cols>
    <col min="1" max="1" width="4.75" customWidth="1"/>
    <col min="2" max="3" width="6.75" customWidth="1"/>
    <col min="4" max="4" width="3.625" customWidth="1"/>
    <col min="5" max="5" width="5.125" customWidth="1"/>
    <col min="6" max="6" width="5.625" customWidth="1"/>
    <col min="7" max="7" width="6.125" customWidth="1"/>
    <col min="8" max="8" width="7.5" customWidth="1"/>
    <col min="9" max="9" width="5.875" customWidth="1"/>
    <col min="10" max="10" width="6.125" customWidth="1"/>
    <col min="11" max="11" width="4.875" customWidth="1"/>
    <col min="12" max="12" width="7.125" customWidth="1"/>
    <col min="13" max="13" width="6.375" customWidth="1"/>
  </cols>
  <sheetData>
    <row r="1" ht="33" customHeight="1" spans="1:3">
      <c r="A1" s="57" t="s">
        <v>0</v>
      </c>
      <c r="B1" s="57"/>
      <c r="C1" s="58"/>
    </row>
    <row r="2" ht="36" customHeight="1" spans="1:13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ht="24" customHeight="1" spans="1:13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ht="27" customHeight="1" spans="1:13">
      <c r="A4" s="61" t="s">
        <v>3</v>
      </c>
      <c r="B4" s="61" t="s">
        <v>4</v>
      </c>
      <c r="C4" s="61" t="s">
        <v>5</v>
      </c>
      <c r="D4" s="61" t="s">
        <v>6</v>
      </c>
      <c r="E4" s="62" t="s">
        <v>7</v>
      </c>
      <c r="F4" s="26" t="s">
        <v>8</v>
      </c>
      <c r="G4" s="63"/>
      <c r="H4" s="63"/>
      <c r="I4" s="63"/>
      <c r="J4" s="63"/>
      <c r="K4" s="14"/>
      <c r="L4" s="62" t="s">
        <v>9</v>
      </c>
      <c r="M4" s="62" t="s">
        <v>10</v>
      </c>
    </row>
    <row r="5" ht="26.1" customHeight="1" spans="1:13">
      <c r="A5" s="64"/>
      <c r="B5" s="64"/>
      <c r="C5" s="64"/>
      <c r="D5" s="64"/>
      <c r="E5" s="65"/>
      <c r="F5" s="62" t="s">
        <v>11</v>
      </c>
      <c r="G5" s="26" t="s">
        <v>12</v>
      </c>
      <c r="H5" s="14"/>
      <c r="I5" s="26" t="s">
        <v>13</v>
      </c>
      <c r="J5" s="63"/>
      <c r="K5" s="14"/>
      <c r="L5" s="65"/>
      <c r="M5" s="65"/>
    </row>
    <row r="6" ht="33.95" customHeight="1" spans="1:13">
      <c r="A6" s="66"/>
      <c r="B6" s="66"/>
      <c r="C6" s="64"/>
      <c r="D6" s="64"/>
      <c r="E6" s="65"/>
      <c r="F6" s="65"/>
      <c r="G6" s="62" t="s">
        <v>14</v>
      </c>
      <c r="H6" s="62" t="s">
        <v>15</v>
      </c>
      <c r="I6" s="62" t="s">
        <v>14</v>
      </c>
      <c r="J6" s="62" t="s">
        <v>16</v>
      </c>
      <c r="K6" s="62" t="s">
        <v>17</v>
      </c>
      <c r="L6" s="65"/>
      <c r="M6" s="67"/>
    </row>
    <row r="7" ht="21" customHeight="1" spans="1:13">
      <c r="A7" s="66">
        <v>1</v>
      </c>
      <c r="B7" s="67" t="s">
        <v>18</v>
      </c>
      <c r="C7" s="68" t="s">
        <v>19</v>
      </c>
      <c r="D7" s="69">
        <v>7</v>
      </c>
      <c r="E7" s="21">
        <v>1</v>
      </c>
      <c r="F7" s="21">
        <v>1</v>
      </c>
      <c r="G7" s="21">
        <v>1</v>
      </c>
      <c r="H7" s="21"/>
      <c r="I7" s="21"/>
      <c r="J7" s="21"/>
      <c r="K7" s="21"/>
      <c r="L7" s="21">
        <v>1</v>
      </c>
      <c r="M7" s="67"/>
    </row>
    <row r="8" ht="21" customHeight="1" spans="1:13">
      <c r="A8" s="66">
        <v>2</v>
      </c>
      <c r="B8" s="67" t="s">
        <v>18</v>
      </c>
      <c r="C8" s="68" t="s">
        <v>20</v>
      </c>
      <c r="D8" s="66">
        <v>9</v>
      </c>
      <c r="E8" s="67">
        <v>1</v>
      </c>
      <c r="F8" s="67">
        <v>1</v>
      </c>
      <c r="G8" s="65">
        <v>1</v>
      </c>
      <c r="H8" s="65"/>
      <c r="I8" s="65"/>
      <c r="J8" s="65"/>
      <c r="K8" s="65"/>
      <c r="L8" s="65">
        <v>1</v>
      </c>
      <c r="M8" s="67"/>
    </row>
    <row r="9" ht="21" customHeight="1" spans="1:13">
      <c r="A9" s="66">
        <v>3</v>
      </c>
      <c r="B9" s="67" t="s">
        <v>18</v>
      </c>
      <c r="C9" s="68" t="s">
        <v>21</v>
      </c>
      <c r="D9" s="25">
        <v>1</v>
      </c>
      <c r="E9" s="67">
        <v>1</v>
      </c>
      <c r="F9" s="67">
        <v>4</v>
      </c>
      <c r="G9" s="62">
        <v>4</v>
      </c>
      <c r="H9" s="62"/>
      <c r="I9" s="62"/>
      <c r="J9" s="62"/>
      <c r="K9" s="62"/>
      <c r="L9" s="62">
        <v>4</v>
      </c>
      <c r="M9" s="67"/>
    </row>
    <row r="10" ht="21" customHeight="1" spans="1:13">
      <c r="A10" s="66">
        <v>4</v>
      </c>
      <c r="B10" s="67" t="s">
        <v>18</v>
      </c>
      <c r="C10" s="68" t="s">
        <v>21</v>
      </c>
      <c r="D10" s="25">
        <v>2</v>
      </c>
      <c r="E10" s="67">
        <v>6</v>
      </c>
      <c r="F10" s="67">
        <v>17</v>
      </c>
      <c r="G10" s="62">
        <v>17</v>
      </c>
      <c r="H10" s="62"/>
      <c r="I10" s="62"/>
      <c r="J10" s="62"/>
      <c r="K10" s="62"/>
      <c r="L10" s="62">
        <v>17</v>
      </c>
      <c r="M10" s="67"/>
    </row>
    <row r="11" ht="21" customHeight="1" spans="1:13">
      <c r="A11" s="66">
        <v>5</v>
      </c>
      <c r="B11" s="67" t="s">
        <v>18</v>
      </c>
      <c r="C11" s="68" t="s">
        <v>21</v>
      </c>
      <c r="D11" s="25">
        <v>5</v>
      </c>
      <c r="E11" s="67">
        <v>1</v>
      </c>
      <c r="F11" s="67">
        <v>1</v>
      </c>
      <c r="G11" s="62">
        <v>1</v>
      </c>
      <c r="H11" s="62"/>
      <c r="I11" s="62"/>
      <c r="J11" s="62"/>
      <c r="K11" s="62"/>
      <c r="L11" s="62">
        <v>1</v>
      </c>
      <c r="M11" s="67"/>
    </row>
    <row r="12" ht="21" customHeight="1" spans="1:13">
      <c r="A12" s="66">
        <v>6</v>
      </c>
      <c r="B12" s="67" t="s">
        <v>18</v>
      </c>
      <c r="C12" s="68" t="s">
        <v>21</v>
      </c>
      <c r="D12" s="25">
        <v>6</v>
      </c>
      <c r="E12" s="67">
        <v>2</v>
      </c>
      <c r="F12" s="67">
        <v>2</v>
      </c>
      <c r="G12" s="62">
        <v>2</v>
      </c>
      <c r="H12" s="62"/>
      <c r="I12" s="62"/>
      <c r="J12" s="62"/>
      <c r="K12" s="62"/>
      <c r="L12" s="62">
        <v>2</v>
      </c>
      <c r="M12" s="67"/>
    </row>
    <row r="13" ht="21" customHeight="1" spans="1:13">
      <c r="A13" s="66">
        <v>7</v>
      </c>
      <c r="B13" s="67" t="s">
        <v>18</v>
      </c>
      <c r="C13" s="68" t="s">
        <v>21</v>
      </c>
      <c r="D13" s="26">
        <v>7</v>
      </c>
      <c r="E13" s="67">
        <v>1</v>
      </c>
      <c r="F13" s="67">
        <v>1</v>
      </c>
      <c r="G13" s="62">
        <v>1</v>
      </c>
      <c r="H13" s="62"/>
      <c r="I13" s="62"/>
      <c r="J13" s="62"/>
      <c r="K13" s="62"/>
      <c r="L13" s="62">
        <v>1</v>
      </c>
      <c r="M13" s="67"/>
    </row>
    <row r="14" ht="21" customHeight="1" spans="1:13">
      <c r="A14" s="66">
        <v>8</v>
      </c>
      <c r="B14" s="67" t="s">
        <v>18</v>
      </c>
      <c r="C14" s="68" t="s">
        <v>21</v>
      </c>
      <c r="D14" s="26">
        <v>8</v>
      </c>
      <c r="E14" s="67">
        <v>1</v>
      </c>
      <c r="F14" s="67">
        <v>5</v>
      </c>
      <c r="G14" s="62">
        <v>5</v>
      </c>
      <c r="H14" s="62"/>
      <c r="I14" s="62"/>
      <c r="J14" s="62"/>
      <c r="K14" s="62"/>
      <c r="L14" s="62">
        <v>5</v>
      </c>
      <c r="M14" s="67"/>
    </row>
    <row r="15" ht="21" customHeight="1" spans="1:13">
      <c r="A15" s="66">
        <v>9</v>
      </c>
      <c r="B15" s="67" t="s">
        <v>18</v>
      </c>
      <c r="C15" s="68" t="s">
        <v>22</v>
      </c>
      <c r="D15" s="66">
        <v>2</v>
      </c>
      <c r="E15" s="67">
        <v>1</v>
      </c>
      <c r="F15" s="67">
        <v>3</v>
      </c>
      <c r="G15" s="67">
        <v>3</v>
      </c>
      <c r="H15" s="62"/>
      <c r="I15" s="62"/>
      <c r="J15" s="62"/>
      <c r="K15" s="62"/>
      <c r="L15" s="67">
        <v>3</v>
      </c>
      <c r="M15" s="67"/>
    </row>
    <row r="16" ht="21" customHeight="1" spans="1:13">
      <c r="A16" s="21">
        <v>10</v>
      </c>
      <c r="B16" s="67" t="s">
        <v>18</v>
      </c>
      <c r="C16" s="68" t="s">
        <v>22</v>
      </c>
      <c r="D16" s="66">
        <v>4</v>
      </c>
      <c r="E16" s="67">
        <v>1</v>
      </c>
      <c r="F16" s="67">
        <v>4</v>
      </c>
      <c r="G16" s="67">
        <v>4</v>
      </c>
      <c r="H16" s="62"/>
      <c r="I16" s="62"/>
      <c r="J16" s="62"/>
      <c r="K16" s="62"/>
      <c r="L16" s="67">
        <v>4</v>
      </c>
      <c r="M16" s="67"/>
    </row>
    <row r="17" ht="21" customHeight="1" spans="1:13">
      <c r="A17" s="21">
        <v>11</v>
      </c>
      <c r="B17" s="67" t="s">
        <v>18</v>
      </c>
      <c r="C17" s="68" t="s">
        <v>22</v>
      </c>
      <c r="D17" s="66">
        <v>5</v>
      </c>
      <c r="E17" s="67">
        <v>1</v>
      </c>
      <c r="F17" s="67">
        <v>7</v>
      </c>
      <c r="G17" s="67">
        <v>7</v>
      </c>
      <c r="H17" s="62"/>
      <c r="I17" s="62"/>
      <c r="J17" s="62"/>
      <c r="K17" s="62"/>
      <c r="L17" s="67">
        <v>7</v>
      </c>
      <c r="M17" s="67"/>
    </row>
    <row r="18" ht="21" customHeight="1" spans="1:13">
      <c r="A18" s="21">
        <v>12</v>
      </c>
      <c r="B18" s="67" t="s">
        <v>18</v>
      </c>
      <c r="C18" s="68" t="s">
        <v>22</v>
      </c>
      <c r="D18" s="66">
        <v>7</v>
      </c>
      <c r="E18" s="67">
        <v>1</v>
      </c>
      <c r="F18" s="67">
        <v>4</v>
      </c>
      <c r="G18" s="67">
        <v>4</v>
      </c>
      <c r="H18" s="62"/>
      <c r="I18" s="62"/>
      <c r="J18" s="62"/>
      <c r="K18" s="62"/>
      <c r="L18" s="67">
        <v>4</v>
      </c>
      <c r="M18" s="67"/>
    </row>
    <row r="19" ht="21" customHeight="1" spans="1:13">
      <c r="A19" s="21">
        <v>13</v>
      </c>
      <c r="B19" s="67" t="s">
        <v>18</v>
      </c>
      <c r="C19" s="68" t="s">
        <v>22</v>
      </c>
      <c r="D19" s="70">
        <v>8</v>
      </c>
      <c r="E19" s="71">
        <v>4</v>
      </c>
      <c r="F19" s="71">
        <v>17</v>
      </c>
      <c r="G19" s="71">
        <v>17</v>
      </c>
      <c r="H19" s="72"/>
      <c r="I19" s="72"/>
      <c r="J19" s="72"/>
      <c r="K19" s="72"/>
      <c r="L19" s="71">
        <v>17</v>
      </c>
      <c r="M19" s="67"/>
    </row>
    <row r="20" ht="21" customHeight="1" spans="1:13">
      <c r="A20" s="21">
        <v>14</v>
      </c>
      <c r="B20" s="67" t="s">
        <v>18</v>
      </c>
      <c r="C20" s="68" t="s">
        <v>22</v>
      </c>
      <c r="D20" s="21">
        <v>10</v>
      </c>
      <c r="E20" s="21">
        <v>1</v>
      </c>
      <c r="F20" s="21">
        <v>5</v>
      </c>
      <c r="G20" s="21">
        <v>5</v>
      </c>
      <c r="H20" s="62"/>
      <c r="I20" s="62"/>
      <c r="J20" s="62"/>
      <c r="K20" s="62"/>
      <c r="L20" s="21">
        <v>5</v>
      </c>
      <c r="M20" s="67"/>
    </row>
    <row r="21" ht="21" customHeight="1" spans="1:13">
      <c r="A21" s="21">
        <v>15</v>
      </c>
      <c r="B21" s="67" t="s">
        <v>18</v>
      </c>
      <c r="C21" s="68" t="s">
        <v>23</v>
      </c>
      <c r="D21" s="69">
        <v>1</v>
      </c>
      <c r="E21" s="21">
        <v>1</v>
      </c>
      <c r="F21" s="21">
        <v>2</v>
      </c>
      <c r="G21" s="21">
        <v>2</v>
      </c>
      <c r="H21" s="62"/>
      <c r="I21" s="62"/>
      <c r="J21" s="62"/>
      <c r="K21" s="62"/>
      <c r="L21" s="21">
        <v>2</v>
      </c>
      <c r="M21" s="67"/>
    </row>
    <row r="22" ht="21" customHeight="1" spans="1:13">
      <c r="A22" s="21">
        <v>16</v>
      </c>
      <c r="B22" s="67" t="s">
        <v>18</v>
      </c>
      <c r="C22" s="68" t="s">
        <v>23</v>
      </c>
      <c r="D22" s="69">
        <v>2</v>
      </c>
      <c r="E22" s="21">
        <v>10</v>
      </c>
      <c r="F22" s="21">
        <v>46</v>
      </c>
      <c r="G22" s="21">
        <v>46</v>
      </c>
      <c r="H22" s="62"/>
      <c r="I22" s="62"/>
      <c r="J22" s="62"/>
      <c r="K22" s="62"/>
      <c r="L22" s="21">
        <v>46</v>
      </c>
      <c r="M22" s="67"/>
    </row>
    <row r="23" ht="21" customHeight="1" spans="1:13">
      <c r="A23" s="21">
        <v>17</v>
      </c>
      <c r="B23" s="67" t="s">
        <v>18</v>
      </c>
      <c r="C23" s="68" t="s">
        <v>23</v>
      </c>
      <c r="D23" s="66">
        <v>3</v>
      </c>
      <c r="E23" s="67">
        <v>2</v>
      </c>
      <c r="F23" s="67">
        <v>10</v>
      </c>
      <c r="G23" s="67">
        <v>10</v>
      </c>
      <c r="H23" s="62"/>
      <c r="I23" s="62"/>
      <c r="J23" s="62"/>
      <c r="K23" s="62"/>
      <c r="L23" s="67">
        <v>10</v>
      </c>
      <c r="M23" s="67"/>
    </row>
    <row r="24" ht="21" customHeight="1" spans="1:13">
      <c r="A24" s="21">
        <v>18</v>
      </c>
      <c r="B24" s="67" t="s">
        <v>18</v>
      </c>
      <c r="C24" s="68" t="s">
        <v>23</v>
      </c>
      <c r="D24" s="66">
        <v>6</v>
      </c>
      <c r="E24" s="67">
        <v>4</v>
      </c>
      <c r="F24" s="67">
        <v>18</v>
      </c>
      <c r="G24" s="67">
        <v>18</v>
      </c>
      <c r="H24" s="62"/>
      <c r="I24" s="62"/>
      <c r="J24" s="62"/>
      <c r="K24" s="62"/>
      <c r="L24" s="67">
        <v>18</v>
      </c>
      <c r="M24" s="67"/>
    </row>
    <row r="25" ht="21" customHeight="1" spans="1:13">
      <c r="A25" s="21">
        <v>19</v>
      </c>
      <c r="B25" s="67" t="s">
        <v>18</v>
      </c>
      <c r="C25" s="68" t="s">
        <v>23</v>
      </c>
      <c r="D25" s="66">
        <v>8</v>
      </c>
      <c r="E25" s="67">
        <v>1</v>
      </c>
      <c r="F25" s="67">
        <v>2</v>
      </c>
      <c r="G25" s="67">
        <v>2</v>
      </c>
      <c r="H25" s="62"/>
      <c r="I25" s="62"/>
      <c r="J25" s="62"/>
      <c r="K25" s="62"/>
      <c r="L25" s="67">
        <v>2</v>
      </c>
      <c r="M25" s="67"/>
    </row>
    <row r="26" ht="21" customHeight="1" spans="1:13">
      <c r="A26" s="21">
        <v>20</v>
      </c>
      <c r="B26" s="67" t="s">
        <v>18</v>
      </c>
      <c r="C26" s="68" t="s">
        <v>23</v>
      </c>
      <c r="D26" s="21">
        <v>13</v>
      </c>
      <c r="E26" s="21">
        <v>2</v>
      </c>
      <c r="F26" s="21">
        <v>4</v>
      </c>
      <c r="G26" s="21">
        <v>4</v>
      </c>
      <c r="H26" s="21"/>
      <c r="I26" s="21"/>
      <c r="J26" s="21"/>
      <c r="K26" s="21"/>
      <c r="L26" s="21">
        <v>4</v>
      </c>
      <c r="M26" s="21" t="s">
        <v>24</v>
      </c>
    </row>
    <row r="27" ht="21" customHeight="1" spans="1:13">
      <c r="A27" s="21" t="s">
        <v>11</v>
      </c>
      <c r="B27" s="21"/>
      <c r="C27" s="21"/>
      <c r="D27" s="21"/>
      <c r="E27" s="21">
        <f>SUM(E7:E26)</f>
        <v>43</v>
      </c>
      <c r="F27" s="21">
        <f t="shared" ref="F27:L27" si="0">SUM(F7:F26)</f>
        <v>154</v>
      </c>
      <c r="G27" s="21">
        <f t="shared" si="0"/>
        <v>154</v>
      </c>
      <c r="H27" s="21">
        <f t="shared" si="0"/>
        <v>0</v>
      </c>
      <c r="I27" s="21">
        <f t="shared" si="0"/>
        <v>0</v>
      </c>
      <c r="J27" s="21">
        <f t="shared" si="0"/>
        <v>0</v>
      </c>
      <c r="K27" s="21">
        <f t="shared" si="0"/>
        <v>0</v>
      </c>
      <c r="L27" s="21">
        <f t="shared" si="0"/>
        <v>154</v>
      </c>
      <c r="M27" s="21"/>
    </row>
  </sheetData>
  <mergeCells count="15">
    <mergeCell ref="A1:C1"/>
    <mergeCell ref="A2:M2"/>
    <mergeCell ref="A3:M3"/>
    <mergeCell ref="F4:K4"/>
    <mergeCell ref="G5:H5"/>
    <mergeCell ref="I5:K5"/>
    <mergeCell ref="A27:D27"/>
    <mergeCell ref="A4:A6"/>
    <mergeCell ref="B4:B6"/>
    <mergeCell ref="C4:C6"/>
    <mergeCell ref="D4:D6"/>
    <mergeCell ref="E4:E6"/>
    <mergeCell ref="F5:F6"/>
    <mergeCell ref="L4:L6"/>
    <mergeCell ref="M4:M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0"/>
  <sheetViews>
    <sheetView tabSelected="1" workbookViewId="0">
      <pane ySplit="5" topLeftCell="A6" activePane="bottomLeft" state="frozen"/>
      <selection/>
      <selection pane="bottomLeft" activeCell="G4" sqref="G4:G5"/>
    </sheetView>
  </sheetViews>
  <sheetFormatPr defaultColWidth="9" defaultRowHeight="14.25"/>
  <cols>
    <col min="1" max="1" width="3.625" style="2" customWidth="1"/>
    <col min="2" max="2" width="7.75" style="2" customWidth="1"/>
    <col min="3" max="3" width="5.625" style="2" customWidth="1"/>
    <col min="4" max="4" width="4.125" style="2" customWidth="1"/>
    <col min="5" max="5" width="6.625" style="2" customWidth="1"/>
    <col min="6" max="6" width="18.375" style="2" hidden="1" customWidth="1"/>
    <col min="7" max="7" width="19.75" style="2" customWidth="1"/>
    <col min="8" max="8" width="5.625" style="2" customWidth="1"/>
    <col min="9" max="9" width="9" style="2"/>
    <col min="10" max="10" width="11.75" style="2" customWidth="1"/>
    <col min="11" max="11" width="9.375" style="3" customWidth="1"/>
    <col min="12" max="12" width="10.875" style="3" customWidth="1"/>
    <col min="13" max="13" width="11.875" style="3" customWidth="1"/>
    <col min="14" max="14" width="13.375" style="2" customWidth="1"/>
    <col min="15" max="16" width="5.625" style="2" customWidth="1"/>
    <col min="17" max="17" width="13.25" style="2" customWidth="1"/>
    <col min="18" max="18" width="9.125" style="2" customWidth="1"/>
    <col min="19" max="16384" width="9" style="2"/>
  </cols>
  <sheetData>
    <row r="1" ht="24" customHeight="1" spans="1:2">
      <c r="A1" s="4" t="s">
        <v>25</v>
      </c>
      <c r="B1" s="5"/>
    </row>
    <row r="2" ht="24" spans="1:18">
      <c r="A2" s="6" t="s">
        <v>26</v>
      </c>
      <c r="B2" s="6"/>
      <c r="C2" s="6"/>
      <c r="D2" s="6"/>
      <c r="E2" s="6"/>
      <c r="F2" s="6"/>
      <c r="G2" s="6"/>
      <c r="H2" s="6"/>
      <c r="I2" s="6"/>
      <c r="J2" s="6"/>
      <c r="K2" s="35"/>
      <c r="L2" s="35"/>
      <c r="M2" s="35"/>
      <c r="N2" s="6"/>
      <c r="O2" s="6"/>
      <c r="P2" s="6"/>
      <c r="Q2" s="6"/>
      <c r="R2" s="6"/>
    </row>
    <row r="3" ht="30.95" customHeight="1" spans="1:18">
      <c r="A3" s="7" t="s">
        <v>27</v>
      </c>
      <c r="B3" s="7"/>
      <c r="C3" s="7"/>
      <c r="D3" s="7"/>
      <c r="E3" s="7"/>
      <c r="F3" s="7"/>
      <c r="G3" s="7"/>
      <c r="H3" s="7"/>
      <c r="I3" s="7"/>
      <c r="J3" s="7"/>
      <c r="K3" s="36"/>
      <c r="L3" s="36"/>
      <c r="M3" s="36"/>
      <c r="N3" s="7"/>
      <c r="O3" s="7"/>
      <c r="P3" s="7"/>
      <c r="Q3" s="7"/>
      <c r="R3" s="7"/>
    </row>
    <row r="4" ht="18" customHeight="1" spans="1:18">
      <c r="A4" s="8" t="s">
        <v>3</v>
      </c>
      <c r="B4" s="9" t="s">
        <v>28</v>
      </c>
      <c r="C4" s="8" t="s">
        <v>29</v>
      </c>
      <c r="D4" s="9" t="s">
        <v>30</v>
      </c>
      <c r="E4" s="10" t="s">
        <v>31</v>
      </c>
      <c r="F4" s="9" t="s">
        <v>32</v>
      </c>
      <c r="G4" s="11" t="s">
        <v>32</v>
      </c>
      <c r="H4" s="10" t="s">
        <v>33</v>
      </c>
      <c r="I4" s="10" t="s">
        <v>34</v>
      </c>
      <c r="J4" s="10" t="s">
        <v>35</v>
      </c>
      <c r="K4" s="37" t="s">
        <v>36</v>
      </c>
      <c r="L4" s="37" t="s">
        <v>37</v>
      </c>
      <c r="M4" s="37" t="s">
        <v>38</v>
      </c>
      <c r="N4" s="9" t="s">
        <v>39</v>
      </c>
      <c r="O4" s="10" t="s">
        <v>40</v>
      </c>
      <c r="P4" s="10" t="s">
        <v>41</v>
      </c>
      <c r="Q4" s="9" t="s">
        <v>42</v>
      </c>
      <c r="R4" s="49" t="s">
        <v>10</v>
      </c>
    </row>
    <row r="5" ht="21" customHeight="1" spans="1:18">
      <c r="A5" s="8"/>
      <c r="B5" s="9"/>
      <c r="C5" s="8"/>
      <c r="D5" s="9"/>
      <c r="E5" s="10"/>
      <c r="F5" s="9"/>
      <c r="G5" s="12"/>
      <c r="H5" s="10"/>
      <c r="I5" s="10"/>
      <c r="J5" s="10"/>
      <c r="K5" s="38"/>
      <c r="L5" s="38"/>
      <c r="M5" s="38"/>
      <c r="N5" s="9"/>
      <c r="O5" s="10"/>
      <c r="P5" s="10"/>
      <c r="Q5" s="9"/>
      <c r="R5" s="50"/>
    </row>
    <row r="6" s="1" customFormat="1" ht="26.1" customHeight="1" spans="1:18">
      <c r="A6" s="13">
        <v>1</v>
      </c>
      <c r="B6" s="14" t="s">
        <v>43</v>
      </c>
      <c r="C6" s="15" t="s">
        <v>44</v>
      </c>
      <c r="D6" s="16" t="s">
        <v>45</v>
      </c>
      <c r="E6" s="17" t="s">
        <v>46</v>
      </c>
      <c r="F6" s="18" t="s">
        <v>47</v>
      </c>
      <c r="G6" s="16" t="s">
        <v>48</v>
      </c>
      <c r="H6" s="16" t="s">
        <v>49</v>
      </c>
      <c r="I6" s="16" t="s">
        <v>50</v>
      </c>
      <c r="J6" s="39">
        <v>202306</v>
      </c>
      <c r="K6" s="40">
        <v>202307</v>
      </c>
      <c r="L6" s="40">
        <v>6</v>
      </c>
      <c r="M6" s="40">
        <f t="shared" ref="M6:M21" si="0">L6*50</f>
        <v>300</v>
      </c>
      <c r="N6" s="41" t="s">
        <v>51</v>
      </c>
      <c r="O6" s="13" t="s">
        <v>52</v>
      </c>
      <c r="P6" s="42" t="s">
        <v>53</v>
      </c>
      <c r="Q6" s="51" t="s">
        <v>54</v>
      </c>
      <c r="R6" s="52"/>
    </row>
    <row r="7" s="1" customFormat="1" ht="26.1" customHeight="1" spans="1:18">
      <c r="A7" s="13">
        <v>2</v>
      </c>
      <c r="B7" s="19" t="s">
        <v>55</v>
      </c>
      <c r="C7" s="20" t="s">
        <v>56</v>
      </c>
      <c r="D7" s="16" t="s">
        <v>45</v>
      </c>
      <c r="E7" s="21" t="s">
        <v>57</v>
      </c>
      <c r="F7" s="18" t="s">
        <v>58</v>
      </c>
      <c r="G7" s="16" t="s">
        <v>59</v>
      </c>
      <c r="H7" s="16" t="s">
        <v>49</v>
      </c>
      <c r="I7" s="16" t="s">
        <v>50</v>
      </c>
      <c r="J7" s="39">
        <v>202306</v>
      </c>
      <c r="K7" s="40">
        <v>202307</v>
      </c>
      <c r="L7" s="40">
        <v>6</v>
      </c>
      <c r="M7" s="40">
        <f t="shared" si="0"/>
        <v>300</v>
      </c>
      <c r="N7" s="22" t="s">
        <v>51</v>
      </c>
      <c r="O7" s="13" t="s">
        <v>52</v>
      </c>
      <c r="P7" s="42" t="s">
        <v>53</v>
      </c>
      <c r="Q7" s="51" t="s">
        <v>54</v>
      </c>
      <c r="R7" s="52"/>
    </row>
    <row r="8" s="1" customFormat="1" ht="26.1" customHeight="1" spans="1:18">
      <c r="A8" s="13">
        <v>3</v>
      </c>
      <c r="B8" s="19" t="s">
        <v>60</v>
      </c>
      <c r="C8" s="20" t="s">
        <v>44</v>
      </c>
      <c r="D8" s="16" t="s">
        <v>45</v>
      </c>
      <c r="E8" s="21" t="s">
        <v>46</v>
      </c>
      <c r="F8" s="18" t="s">
        <v>61</v>
      </c>
      <c r="G8" s="16" t="s">
        <v>62</v>
      </c>
      <c r="H8" s="16" t="s">
        <v>49</v>
      </c>
      <c r="I8" s="16" t="s">
        <v>50</v>
      </c>
      <c r="J8" s="39">
        <v>202306</v>
      </c>
      <c r="K8" s="40">
        <v>202307</v>
      </c>
      <c r="L8" s="40">
        <v>6</v>
      </c>
      <c r="M8" s="40">
        <f t="shared" si="0"/>
        <v>300</v>
      </c>
      <c r="N8" s="22" t="s">
        <v>51</v>
      </c>
      <c r="O8" s="13" t="s">
        <v>52</v>
      </c>
      <c r="P8" s="42" t="s">
        <v>53</v>
      </c>
      <c r="Q8" s="51" t="s">
        <v>54</v>
      </c>
      <c r="R8" s="52"/>
    </row>
    <row r="9" s="1" customFormat="1" ht="26.1" customHeight="1" spans="1:18">
      <c r="A9" s="13">
        <v>4</v>
      </c>
      <c r="B9" s="19" t="s">
        <v>63</v>
      </c>
      <c r="C9" s="20" t="s">
        <v>56</v>
      </c>
      <c r="D9" s="16" t="s">
        <v>45</v>
      </c>
      <c r="E9" s="21" t="s">
        <v>57</v>
      </c>
      <c r="F9" s="18" t="s">
        <v>64</v>
      </c>
      <c r="G9" s="16" t="s">
        <v>65</v>
      </c>
      <c r="H9" s="16" t="s">
        <v>49</v>
      </c>
      <c r="I9" s="16" t="s">
        <v>50</v>
      </c>
      <c r="J9" s="39">
        <v>202306</v>
      </c>
      <c r="K9" s="40">
        <v>202307</v>
      </c>
      <c r="L9" s="40">
        <v>6</v>
      </c>
      <c r="M9" s="40">
        <f t="shared" si="0"/>
        <v>300</v>
      </c>
      <c r="N9" s="22" t="s">
        <v>51</v>
      </c>
      <c r="O9" s="13" t="s">
        <v>52</v>
      </c>
      <c r="P9" s="42" t="s">
        <v>53</v>
      </c>
      <c r="Q9" s="51" t="s">
        <v>54</v>
      </c>
      <c r="R9" s="52"/>
    </row>
    <row r="10" s="1" customFormat="1" ht="26.1" customHeight="1" spans="1:18">
      <c r="A10" s="13">
        <v>5</v>
      </c>
      <c r="B10" s="19" t="s">
        <v>66</v>
      </c>
      <c r="C10" s="22" t="s">
        <v>44</v>
      </c>
      <c r="D10" s="16" t="s">
        <v>45</v>
      </c>
      <c r="E10" s="23" t="s">
        <v>67</v>
      </c>
      <c r="F10" s="18" t="s">
        <v>68</v>
      </c>
      <c r="G10" s="16" t="s">
        <v>69</v>
      </c>
      <c r="H10" s="16" t="s">
        <v>70</v>
      </c>
      <c r="I10" s="16" t="s">
        <v>50</v>
      </c>
      <c r="J10" s="39">
        <v>202306</v>
      </c>
      <c r="K10" s="40">
        <v>202307</v>
      </c>
      <c r="L10" s="40">
        <v>6</v>
      </c>
      <c r="M10" s="40">
        <f t="shared" si="0"/>
        <v>300</v>
      </c>
      <c r="N10" s="22" t="s">
        <v>51</v>
      </c>
      <c r="O10" s="13" t="s">
        <v>52</v>
      </c>
      <c r="P10" s="42" t="s">
        <v>53</v>
      </c>
      <c r="Q10" s="51" t="s">
        <v>54</v>
      </c>
      <c r="R10" s="52"/>
    </row>
    <row r="11" s="1" customFormat="1" ht="26.1" customHeight="1" spans="1:18">
      <c r="A11" s="13">
        <v>6</v>
      </c>
      <c r="B11" s="19" t="s">
        <v>71</v>
      </c>
      <c r="C11" s="22" t="s">
        <v>44</v>
      </c>
      <c r="D11" s="16" t="s">
        <v>45</v>
      </c>
      <c r="E11" s="23" t="s">
        <v>67</v>
      </c>
      <c r="F11" s="18" t="s">
        <v>72</v>
      </c>
      <c r="G11" s="16" t="s">
        <v>73</v>
      </c>
      <c r="H11" s="16" t="s">
        <v>49</v>
      </c>
      <c r="I11" s="16" t="s">
        <v>50</v>
      </c>
      <c r="J11" s="39">
        <v>202306</v>
      </c>
      <c r="K11" s="40">
        <v>202307</v>
      </c>
      <c r="L11" s="40">
        <v>6</v>
      </c>
      <c r="M11" s="40">
        <f t="shared" si="0"/>
        <v>300</v>
      </c>
      <c r="N11" s="22" t="s">
        <v>51</v>
      </c>
      <c r="O11" s="13" t="s">
        <v>52</v>
      </c>
      <c r="P11" s="42" t="s">
        <v>53</v>
      </c>
      <c r="Q11" s="51" t="s">
        <v>54</v>
      </c>
      <c r="R11" s="52"/>
    </row>
    <row r="12" s="1" customFormat="1" ht="26.1" customHeight="1" spans="1:18">
      <c r="A12" s="13">
        <v>7</v>
      </c>
      <c r="B12" s="19" t="s">
        <v>74</v>
      </c>
      <c r="C12" s="20" t="s">
        <v>44</v>
      </c>
      <c r="D12" s="16" t="s">
        <v>45</v>
      </c>
      <c r="E12" s="23" t="s">
        <v>46</v>
      </c>
      <c r="F12" s="18" t="s">
        <v>75</v>
      </c>
      <c r="G12" s="13" t="s">
        <v>76</v>
      </c>
      <c r="H12" s="13" t="s">
        <v>77</v>
      </c>
      <c r="I12" s="16" t="s">
        <v>50</v>
      </c>
      <c r="J12" s="39">
        <v>202304</v>
      </c>
      <c r="K12" s="40">
        <v>202305</v>
      </c>
      <c r="L12" s="40">
        <v>8</v>
      </c>
      <c r="M12" s="40">
        <f t="shared" si="0"/>
        <v>400</v>
      </c>
      <c r="N12" s="22" t="s">
        <v>51</v>
      </c>
      <c r="O12" s="13" t="s">
        <v>52</v>
      </c>
      <c r="P12" s="42" t="s">
        <v>53</v>
      </c>
      <c r="Q12" s="51" t="s">
        <v>54</v>
      </c>
      <c r="R12" s="52"/>
    </row>
    <row r="13" s="1" customFormat="1" ht="26.1" customHeight="1" spans="1:18">
      <c r="A13" s="13">
        <v>8</v>
      </c>
      <c r="B13" s="19" t="s">
        <v>78</v>
      </c>
      <c r="C13" s="20" t="s">
        <v>56</v>
      </c>
      <c r="D13" s="13" t="s">
        <v>45</v>
      </c>
      <c r="E13" s="23" t="s">
        <v>57</v>
      </c>
      <c r="F13" s="23" t="s">
        <v>79</v>
      </c>
      <c r="G13" s="13" t="s">
        <v>80</v>
      </c>
      <c r="H13" s="13" t="s">
        <v>77</v>
      </c>
      <c r="I13" s="16" t="s">
        <v>50</v>
      </c>
      <c r="J13" s="39">
        <v>202304</v>
      </c>
      <c r="K13" s="40">
        <v>202305</v>
      </c>
      <c r="L13" s="40">
        <v>8</v>
      </c>
      <c r="M13" s="40">
        <f t="shared" si="0"/>
        <v>400</v>
      </c>
      <c r="N13" s="22" t="s">
        <v>51</v>
      </c>
      <c r="O13" s="13" t="s">
        <v>52</v>
      </c>
      <c r="P13" s="42" t="s">
        <v>53</v>
      </c>
      <c r="Q13" s="51" t="s">
        <v>54</v>
      </c>
      <c r="R13" s="52"/>
    </row>
    <row r="14" s="1" customFormat="1" ht="26.1" customHeight="1" spans="1:18">
      <c r="A14" s="13">
        <v>9</v>
      </c>
      <c r="B14" s="19" t="s">
        <v>81</v>
      </c>
      <c r="C14" s="22" t="s">
        <v>44</v>
      </c>
      <c r="D14" s="13" t="s">
        <v>45</v>
      </c>
      <c r="E14" s="23" t="s">
        <v>67</v>
      </c>
      <c r="F14" s="23" t="s">
        <v>82</v>
      </c>
      <c r="G14" s="13" t="s">
        <v>83</v>
      </c>
      <c r="H14" s="13" t="s">
        <v>49</v>
      </c>
      <c r="I14" s="16" t="s">
        <v>50</v>
      </c>
      <c r="J14" s="39">
        <v>202304</v>
      </c>
      <c r="K14" s="40">
        <v>202305</v>
      </c>
      <c r="L14" s="40">
        <v>8</v>
      </c>
      <c r="M14" s="40">
        <f t="shared" si="0"/>
        <v>400</v>
      </c>
      <c r="N14" s="22" t="s">
        <v>51</v>
      </c>
      <c r="O14" s="13" t="s">
        <v>52</v>
      </c>
      <c r="P14" s="42" t="s">
        <v>53</v>
      </c>
      <c r="Q14" s="51" t="s">
        <v>54</v>
      </c>
      <c r="R14" s="52"/>
    </row>
    <row r="15" s="1" customFormat="1" ht="26.1" customHeight="1" spans="1:18">
      <c r="A15" s="13">
        <v>10</v>
      </c>
      <c r="B15" s="19" t="s">
        <v>84</v>
      </c>
      <c r="C15" s="22" t="s">
        <v>56</v>
      </c>
      <c r="D15" s="13" t="s">
        <v>45</v>
      </c>
      <c r="E15" s="23" t="s">
        <v>85</v>
      </c>
      <c r="F15" s="23" t="s">
        <v>86</v>
      </c>
      <c r="G15" s="13" t="s">
        <v>87</v>
      </c>
      <c r="H15" s="13" t="s">
        <v>49</v>
      </c>
      <c r="I15" s="16" t="s">
        <v>50</v>
      </c>
      <c r="J15" s="39">
        <v>202304</v>
      </c>
      <c r="K15" s="40">
        <v>202305</v>
      </c>
      <c r="L15" s="40">
        <v>8</v>
      </c>
      <c r="M15" s="40">
        <f t="shared" si="0"/>
        <v>400</v>
      </c>
      <c r="N15" s="22" t="s">
        <v>51</v>
      </c>
      <c r="O15" s="13" t="s">
        <v>52</v>
      </c>
      <c r="P15" s="42" t="s">
        <v>53</v>
      </c>
      <c r="Q15" s="51" t="s">
        <v>54</v>
      </c>
      <c r="R15" s="52"/>
    </row>
    <row r="16" s="1" customFormat="1" ht="26.1" customHeight="1" spans="1:18">
      <c r="A16" s="13">
        <v>11</v>
      </c>
      <c r="B16" s="19" t="s">
        <v>88</v>
      </c>
      <c r="C16" s="22" t="s">
        <v>56</v>
      </c>
      <c r="D16" s="13" t="s">
        <v>45</v>
      </c>
      <c r="E16" s="23" t="s">
        <v>89</v>
      </c>
      <c r="F16" s="23" t="s">
        <v>90</v>
      </c>
      <c r="G16" s="13" t="s">
        <v>91</v>
      </c>
      <c r="H16" s="13" t="s">
        <v>77</v>
      </c>
      <c r="I16" s="16" t="s">
        <v>50</v>
      </c>
      <c r="J16" s="39">
        <v>202304</v>
      </c>
      <c r="K16" s="40">
        <v>202305</v>
      </c>
      <c r="L16" s="40">
        <v>8</v>
      </c>
      <c r="M16" s="40">
        <f t="shared" si="0"/>
        <v>400</v>
      </c>
      <c r="N16" s="22" t="s">
        <v>51</v>
      </c>
      <c r="O16" s="13" t="s">
        <v>52</v>
      </c>
      <c r="P16" s="42" t="s">
        <v>53</v>
      </c>
      <c r="Q16" s="51" t="s">
        <v>54</v>
      </c>
      <c r="R16" s="52"/>
    </row>
    <row r="17" s="1" customFormat="1" ht="26.1" customHeight="1" spans="1:18">
      <c r="A17" s="13">
        <v>12</v>
      </c>
      <c r="B17" s="19" t="s">
        <v>92</v>
      </c>
      <c r="C17" s="22" t="s">
        <v>44</v>
      </c>
      <c r="D17" s="13" t="s">
        <v>45</v>
      </c>
      <c r="E17" s="23" t="s">
        <v>46</v>
      </c>
      <c r="F17" s="23" t="s">
        <v>93</v>
      </c>
      <c r="G17" s="13" t="s">
        <v>76</v>
      </c>
      <c r="H17" s="13" t="s">
        <v>77</v>
      </c>
      <c r="I17" s="16" t="s">
        <v>50</v>
      </c>
      <c r="J17" s="39">
        <v>201807</v>
      </c>
      <c r="K17" s="40">
        <v>201808</v>
      </c>
      <c r="L17" s="40">
        <v>65</v>
      </c>
      <c r="M17" s="40">
        <f t="shared" si="0"/>
        <v>3250</v>
      </c>
      <c r="N17" s="22" t="s">
        <v>51</v>
      </c>
      <c r="O17" s="13" t="s">
        <v>52</v>
      </c>
      <c r="P17" s="42" t="s">
        <v>53</v>
      </c>
      <c r="Q17" s="51" t="s">
        <v>54</v>
      </c>
      <c r="R17" s="52"/>
    </row>
    <row r="18" s="1" customFormat="1" ht="26.1" customHeight="1" spans="1:18">
      <c r="A18" s="13">
        <v>13</v>
      </c>
      <c r="B18" s="19" t="s">
        <v>94</v>
      </c>
      <c r="C18" s="22" t="s">
        <v>56</v>
      </c>
      <c r="D18" s="13" t="s">
        <v>45</v>
      </c>
      <c r="E18" s="23" t="s">
        <v>57</v>
      </c>
      <c r="F18" s="23" t="s">
        <v>95</v>
      </c>
      <c r="G18" s="13" t="s">
        <v>96</v>
      </c>
      <c r="H18" s="13" t="s">
        <v>77</v>
      </c>
      <c r="I18" s="16" t="s">
        <v>50</v>
      </c>
      <c r="J18" s="39">
        <v>201807</v>
      </c>
      <c r="K18" s="40">
        <v>201808</v>
      </c>
      <c r="L18" s="40">
        <v>65</v>
      </c>
      <c r="M18" s="40">
        <f t="shared" si="0"/>
        <v>3250</v>
      </c>
      <c r="N18" s="22" t="s">
        <v>51</v>
      </c>
      <c r="O18" s="13" t="s">
        <v>52</v>
      </c>
      <c r="P18" s="42" t="s">
        <v>53</v>
      </c>
      <c r="Q18" s="51" t="s">
        <v>54</v>
      </c>
      <c r="R18" s="52"/>
    </row>
    <row r="19" s="1" customFormat="1" ht="26.1" customHeight="1" spans="1:18">
      <c r="A19" s="13">
        <v>14</v>
      </c>
      <c r="B19" s="19" t="s">
        <v>97</v>
      </c>
      <c r="C19" s="22" t="s">
        <v>44</v>
      </c>
      <c r="D19" s="16" t="s">
        <v>45</v>
      </c>
      <c r="E19" s="17" t="s">
        <v>98</v>
      </c>
      <c r="F19" s="18" t="s">
        <v>99</v>
      </c>
      <c r="G19" s="16" t="s">
        <v>100</v>
      </c>
      <c r="H19" s="16" t="s">
        <v>49</v>
      </c>
      <c r="I19" s="13" t="s">
        <v>50</v>
      </c>
      <c r="J19" s="39">
        <v>201807</v>
      </c>
      <c r="K19" s="40">
        <v>201808</v>
      </c>
      <c r="L19" s="40">
        <v>65</v>
      </c>
      <c r="M19" s="40">
        <f t="shared" si="0"/>
        <v>3250</v>
      </c>
      <c r="N19" s="22" t="s">
        <v>51</v>
      </c>
      <c r="O19" s="13" t="s">
        <v>52</v>
      </c>
      <c r="P19" s="42" t="s">
        <v>53</v>
      </c>
      <c r="Q19" s="51" t="s">
        <v>54</v>
      </c>
      <c r="R19" s="52"/>
    </row>
    <row r="20" s="1" customFormat="1" ht="26.1" customHeight="1" spans="1:18">
      <c r="A20" s="13">
        <v>15</v>
      </c>
      <c r="B20" s="19" t="s">
        <v>101</v>
      </c>
      <c r="C20" s="22" t="s">
        <v>44</v>
      </c>
      <c r="D20" s="16" t="s">
        <v>45</v>
      </c>
      <c r="E20" s="21" t="s">
        <v>46</v>
      </c>
      <c r="F20" s="18" t="s">
        <v>102</v>
      </c>
      <c r="G20" s="16" t="s">
        <v>103</v>
      </c>
      <c r="H20" s="16" t="s">
        <v>49</v>
      </c>
      <c r="I20" s="13" t="s">
        <v>50</v>
      </c>
      <c r="J20" s="39">
        <v>201906</v>
      </c>
      <c r="K20" s="40">
        <v>201907</v>
      </c>
      <c r="L20" s="40">
        <v>54</v>
      </c>
      <c r="M20" s="40">
        <f t="shared" si="0"/>
        <v>2700</v>
      </c>
      <c r="N20" s="22" t="s">
        <v>51</v>
      </c>
      <c r="O20" s="13" t="s">
        <v>52</v>
      </c>
      <c r="P20" s="42" t="s">
        <v>53</v>
      </c>
      <c r="Q20" s="53" t="s">
        <v>104</v>
      </c>
      <c r="R20" s="52"/>
    </row>
    <row r="21" s="1" customFormat="1" ht="26.1" customHeight="1" spans="1:18">
      <c r="A21" s="13">
        <v>16</v>
      </c>
      <c r="B21" s="19" t="s">
        <v>105</v>
      </c>
      <c r="C21" s="22" t="s">
        <v>56</v>
      </c>
      <c r="D21" s="16" t="s">
        <v>45</v>
      </c>
      <c r="E21" s="21" t="s">
        <v>89</v>
      </c>
      <c r="F21" s="18" t="s">
        <v>106</v>
      </c>
      <c r="G21" s="16" t="s">
        <v>107</v>
      </c>
      <c r="H21" s="16" t="s">
        <v>77</v>
      </c>
      <c r="I21" s="13" t="s">
        <v>50</v>
      </c>
      <c r="J21" s="39">
        <v>201906</v>
      </c>
      <c r="K21" s="40">
        <v>201907</v>
      </c>
      <c r="L21" s="40">
        <v>54</v>
      </c>
      <c r="M21" s="40">
        <f t="shared" si="0"/>
        <v>2700</v>
      </c>
      <c r="N21" s="22" t="s">
        <v>51</v>
      </c>
      <c r="O21" s="13" t="s">
        <v>52</v>
      </c>
      <c r="P21" s="42" t="s">
        <v>53</v>
      </c>
      <c r="Q21" s="53" t="s">
        <v>104</v>
      </c>
      <c r="R21" s="52"/>
    </row>
    <row r="22" s="1" customFormat="1" ht="26.1" customHeight="1" spans="1:18">
      <c r="A22" s="13">
        <v>17</v>
      </c>
      <c r="B22" s="19" t="s">
        <v>108</v>
      </c>
      <c r="C22" s="22" t="s">
        <v>56</v>
      </c>
      <c r="D22" s="16" t="s">
        <v>45</v>
      </c>
      <c r="E22" s="21" t="s">
        <v>46</v>
      </c>
      <c r="F22" s="73" t="s">
        <v>109</v>
      </c>
      <c r="G22" s="16" t="s">
        <v>110</v>
      </c>
      <c r="H22" s="16" t="s">
        <v>77</v>
      </c>
      <c r="I22" s="13" t="s">
        <v>50</v>
      </c>
      <c r="J22" s="39">
        <v>202205</v>
      </c>
      <c r="K22" s="40">
        <v>202206</v>
      </c>
      <c r="L22" s="40">
        <v>19</v>
      </c>
      <c r="M22" s="40">
        <f t="shared" ref="M22:M70" si="1">L22*50</f>
        <v>950</v>
      </c>
      <c r="N22" s="22" t="s">
        <v>51</v>
      </c>
      <c r="O22" s="13" t="s">
        <v>52</v>
      </c>
      <c r="P22" s="42" t="s">
        <v>53</v>
      </c>
      <c r="Q22" s="51" t="s">
        <v>54</v>
      </c>
      <c r="R22" s="52"/>
    </row>
    <row r="23" s="1" customFormat="1" ht="26.1" customHeight="1" spans="1:18">
      <c r="A23" s="13">
        <v>18</v>
      </c>
      <c r="B23" s="19" t="s">
        <v>111</v>
      </c>
      <c r="C23" s="22" t="s">
        <v>44</v>
      </c>
      <c r="D23" s="16" t="s">
        <v>45</v>
      </c>
      <c r="E23" s="21" t="s">
        <v>112</v>
      </c>
      <c r="F23" s="18" t="s">
        <v>113</v>
      </c>
      <c r="G23" s="16" t="s">
        <v>114</v>
      </c>
      <c r="H23" s="16" t="s">
        <v>49</v>
      </c>
      <c r="I23" s="13" t="s">
        <v>50</v>
      </c>
      <c r="J23" s="39">
        <v>202205</v>
      </c>
      <c r="K23" s="40">
        <v>202206</v>
      </c>
      <c r="L23" s="40">
        <v>19</v>
      </c>
      <c r="M23" s="40">
        <f t="shared" si="1"/>
        <v>950</v>
      </c>
      <c r="N23" s="22" t="s">
        <v>51</v>
      </c>
      <c r="O23" s="13" t="s">
        <v>52</v>
      </c>
      <c r="P23" s="42" t="s">
        <v>53</v>
      </c>
      <c r="Q23" s="51" t="s">
        <v>54</v>
      </c>
      <c r="R23" s="52"/>
    </row>
    <row r="24" s="1" customFormat="1" ht="26.1" customHeight="1" spans="1:18">
      <c r="A24" s="13">
        <v>19</v>
      </c>
      <c r="B24" s="19" t="s">
        <v>115</v>
      </c>
      <c r="C24" s="22" t="s">
        <v>56</v>
      </c>
      <c r="D24" s="16" t="s">
        <v>45</v>
      </c>
      <c r="E24" s="17" t="s">
        <v>85</v>
      </c>
      <c r="F24" s="18" t="s">
        <v>116</v>
      </c>
      <c r="G24" s="13" t="s">
        <v>117</v>
      </c>
      <c r="H24" s="13" t="s">
        <v>77</v>
      </c>
      <c r="I24" s="13" t="s">
        <v>50</v>
      </c>
      <c r="J24" s="39">
        <v>202205</v>
      </c>
      <c r="K24" s="40">
        <v>202206</v>
      </c>
      <c r="L24" s="40">
        <v>19</v>
      </c>
      <c r="M24" s="40">
        <f t="shared" si="1"/>
        <v>950</v>
      </c>
      <c r="N24" s="22" t="s">
        <v>51</v>
      </c>
      <c r="O24" s="13" t="s">
        <v>52</v>
      </c>
      <c r="P24" s="42" t="s">
        <v>53</v>
      </c>
      <c r="Q24" s="51" t="s">
        <v>54</v>
      </c>
      <c r="R24" s="52"/>
    </row>
    <row r="25" s="1" customFormat="1" ht="26.1" customHeight="1" spans="1:18">
      <c r="A25" s="13">
        <v>20</v>
      </c>
      <c r="B25" s="19" t="s">
        <v>118</v>
      </c>
      <c r="C25" s="22" t="s">
        <v>56</v>
      </c>
      <c r="D25" s="16" t="s">
        <v>45</v>
      </c>
      <c r="E25" s="21" t="s">
        <v>89</v>
      </c>
      <c r="F25" s="18" t="s">
        <v>119</v>
      </c>
      <c r="G25" s="13" t="s">
        <v>120</v>
      </c>
      <c r="H25" s="13" t="s">
        <v>77</v>
      </c>
      <c r="I25" s="13" t="s">
        <v>50</v>
      </c>
      <c r="J25" s="39">
        <v>202205</v>
      </c>
      <c r="K25" s="40">
        <v>202206</v>
      </c>
      <c r="L25" s="40">
        <v>19</v>
      </c>
      <c r="M25" s="40">
        <f t="shared" si="1"/>
        <v>950</v>
      </c>
      <c r="N25" s="22" t="s">
        <v>51</v>
      </c>
      <c r="O25" s="13" t="s">
        <v>52</v>
      </c>
      <c r="P25" s="42" t="s">
        <v>53</v>
      </c>
      <c r="Q25" s="51" t="s">
        <v>54</v>
      </c>
      <c r="R25" s="52"/>
    </row>
    <row r="26" s="1" customFormat="1" ht="26.1" customHeight="1" spans="1:18">
      <c r="A26" s="13">
        <v>21</v>
      </c>
      <c r="B26" s="19" t="s">
        <v>121</v>
      </c>
      <c r="C26" s="22" t="s">
        <v>56</v>
      </c>
      <c r="D26" s="16" t="s">
        <v>45</v>
      </c>
      <c r="E26" s="21" t="s">
        <v>89</v>
      </c>
      <c r="F26" s="18" t="s">
        <v>122</v>
      </c>
      <c r="G26" s="13" t="s">
        <v>123</v>
      </c>
      <c r="H26" s="13" t="s">
        <v>124</v>
      </c>
      <c r="I26" s="13" t="s">
        <v>50</v>
      </c>
      <c r="J26" s="39">
        <v>202205</v>
      </c>
      <c r="K26" s="40">
        <v>202206</v>
      </c>
      <c r="L26" s="40">
        <v>19</v>
      </c>
      <c r="M26" s="40">
        <f t="shared" si="1"/>
        <v>950</v>
      </c>
      <c r="N26" s="22" t="s">
        <v>51</v>
      </c>
      <c r="O26" s="13" t="s">
        <v>52</v>
      </c>
      <c r="P26" s="42" t="s">
        <v>53</v>
      </c>
      <c r="Q26" s="51" t="s">
        <v>54</v>
      </c>
      <c r="R26" s="52"/>
    </row>
    <row r="27" s="1" customFormat="1" ht="26.1" customHeight="1" spans="1:18">
      <c r="A27" s="13">
        <v>22</v>
      </c>
      <c r="B27" s="19" t="s">
        <v>125</v>
      </c>
      <c r="C27" s="22" t="s">
        <v>56</v>
      </c>
      <c r="D27" s="16" t="s">
        <v>45</v>
      </c>
      <c r="E27" s="21" t="s">
        <v>46</v>
      </c>
      <c r="F27" s="18" t="s">
        <v>126</v>
      </c>
      <c r="G27" s="16" t="s">
        <v>127</v>
      </c>
      <c r="H27" s="16" t="s">
        <v>49</v>
      </c>
      <c r="I27" s="13" t="s">
        <v>50</v>
      </c>
      <c r="J27" s="39">
        <v>201812</v>
      </c>
      <c r="K27" s="40">
        <v>201901</v>
      </c>
      <c r="L27" s="40">
        <v>60</v>
      </c>
      <c r="M27" s="40">
        <f t="shared" si="1"/>
        <v>3000</v>
      </c>
      <c r="N27" s="22" t="s">
        <v>128</v>
      </c>
      <c r="O27" s="13" t="s">
        <v>52</v>
      </c>
      <c r="P27" s="42" t="s">
        <v>53</v>
      </c>
      <c r="Q27" s="51" t="s">
        <v>129</v>
      </c>
      <c r="R27" s="52"/>
    </row>
    <row r="28" s="1" customFormat="1" ht="26.1" customHeight="1" spans="1:18">
      <c r="A28" s="13">
        <v>23</v>
      </c>
      <c r="B28" s="19" t="s">
        <v>130</v>
      </c>
      <c r="C28" s="22" t="s">
        <v>44</v>
      </c>
      <c r="D28" s="16" t="s">
        <v>45</v>
      </c>
      <c r="E28" s="23" t="s">
        <v>67</v>
      </c>
      <c r="F28" s="18" t="s">
        <v>131</v>
      </c>
      <c r="G28" s="16" t="s">
        <v>103</v>
      </c>
      <c r="H28" s="16" t="s">
        <v>49</v>
      </c>
      <c r="I28" s="13" t="s">
        <v>50</v>
      </c>
      <c r="J28" s="39">
        <v>201812</v>
      </c>
      <c r="K28" s="40">
        <v>201901</v>
      </c>
      <c r="L28" s="40">
        <v>60</v>
      </c>
      <c r="M28" s="40">
        <f t="shared" si="1"/>
        <v>3000</v>
      </c>
      <c r="N28" s="22" t="s">
        <v>128</v>
      </c>
      <c r="O28" s="13" t="s">
        <v>52</v>
      </c>
      <c r="P28" s="42" t="s">
        <v>53</v>
      </c>
      <c r="Q28" s="51" t="s">
        <v>129</v>
      </c>
      <c r="R28" s="52"/>
    </row>
    <row r="29" s="1" customFormat="1" ht="26.1" customHeight="1" spans="1:18">
      <c r="A29" s="13">
        <v>24</v>
      </c>
      <c r="B29" s="19" t="s">
        <v>132</v>
      </c>
      <c r="C29" s="22" t="s">
        <v>44</v>
      </c>
      <c r="D29" s="16" t="s">
        <v>45</v>
      </c>
      <c r="E29" s="23" t="s">
        <v>46</v>
      </c>
      <c r="F29" s="18" t="s">
        <v>133</v>
      </c>
      <c r="G29" s="16" t="s">
        <v>103</v>
      </c>
      <c r="H29" s="16" t="s">
        <v>49</v>
      </c>
      <c r="I29" s="13" t="s">
        <v>50</v>
      </c>
      <c r="J29" s="39">
        <v>202306</v>
      </c>
      <c r="K29" s="40">
        <v>202307</v>
      </c>
      <c r="L29" s="40">
        <v>6</v>
      </c>
      <c r="M29" s="40">
        <f t="shared" si="1"/>
        <v>300</v>
      </c>
      <c r="N29" s="22" t="s">
        <v>51</v>
      </c>
      <c r="O29" s="13" t="s">
        <v>52</v>
      </c>
      <c r="P29" s="42" t="s">
        <v>53</v>
      </c>
      <c r="Q29" s="51" t="s">
        <v>54</v>
      </c>
      <c r="R29" s="52"/>
    </row>
    <row r="30" s="1" customFormat="1" ht="26.1" customHeight="1" spans="1:18">
      <c r="A30" s="13">
        <v>25</v>
      </c>
      <c r="B30" s="19" t="s">
        <v>134</v>
      </c>
      <c r="C30" s="20" t="s">
        <v>56</v>
      </c>
      <c r="D30" s="16" t="s">
        <v>45</v>
      </c>
      <c r="E30" s="17" t="s">
        <v>57</v>
      </c>
      <c r="F30" s="18" t="s">
        <v>135</v>
      </c>
      <c r="G30" s="16" t="s">
        <v>96</v>
      </c>
      <c r="H30" s="16" t="s">
        <v>49</v>
      </c>
      <c r="I30" s="13" t="s">
        <v>50</v>
      </c>
      <c r="J30" s="39">
        <v>202306</v>
      </c>
      <c r="K30" s="40">
        <v>202307</v>
      </c>
      <c r="L30" s="40">
        <v>6</v>
      </c>
      <c r="M30" s="40">
        <f t="shared" si="1"/>
        <v>300</v>
      </c>
      <c r="N30" s="22" t="s">
        <v>51</v>
      </c>
      <c r="O30" s="13" t="s">
        <v>52</v>
      </c>
      <c r="P30" s="42" t="s">
        <v>53</v>
      </c>
      <c r="Q30" s="51" t="s">
        <v>54</v>
      </c>
      <c r="R30" s="52"/>
    </row>
    <row r="31" s="1" customFormat="1" ht="26.1" customHeight="1" spans="1:18">
      <c r="A31" s="13">
        <v>26</v>
      </c>
      <c r="B31" s="19" t="s">
        <v>136</v>
      </c>
      <c r="C31" s="20" t="s">
        <v>44</v>
      </c>
      <c r="D31" s="16" t="s">
        <v>45</v>
      </c>
      <c r="E31" s="21" t="s">
        <v>112</v>
      </c>
      <c r="F31" s="18" t="s">
        <v>137</v>
      </c>
      <c r="G31" s="16" t="s">
        <v>138</v>
      </c>
      <c r="H31" s="16" t="s">
        <v>49</v>
      </c>
      <c r="I31" s="13" t="s">
        <v>50</v>
      </c>
      <c r="J31" s="39">
        <v>202306</v>
      </c>
      <c r="K31" s="40">
        <v>202307</v>
      </c>
      <c r="L31" s="40">
        <v>6</v>
      </c>
      <c r="M31" s="40">
        <f t="shared" si="1"/>
        <v>300</v>
      </c>
      <c r="N31" s="22" t="s">
        <v>51</v>
      </c>
      <c r="O31" s="13" t="s">
        <v>52</v>
      </c>
      <c r="P31" s="42" t="s">
        <v>53</v>
      </c>
      <c r="Q31" s="51" t="s">
        <v>54</v>
      </c>
      <c r="R31" s="52"/>
    </row>
    <row r="32" s="1" customFormat="1" ht="26.1" customHeight="1" spans="1:18">
      <c r="A32" s="13">
        <v>27</v>
      </c>
      <c r="B32" s="19" t="s">
        <v>139</v>
      </c>
      <c r="C32" s="22" t="s">
        <v>56</v>
      </c>
      <c r="D32" s="16" t="s">
        <v>45</v>
      </c>
      <c r="E32" s="21" t="s">
        <v>56</v>
      </c>
      <c r="F32" s="18" t="s">
        <v>140</v>
      </c>
      <c r="G32" s="16" t="s">
        <v>120</v>
      </c>
      <c r="H32" s="16" t="s">
        <v>49</v>
      </c>
      <c r="I32" s="13" t="s">
        <v>50</v>
      </c>
      <c r="J32" s="39">
        <v>202306</v>
      </c>
      <c r="K32" s="40">
        <v>202307</v>
      </c>
      <c r="L32" s="40">
        <v>6</v>
      </c>
      <c r="M32" s="40">
        <f t="shared" si="1"/>
        <v>300</v>
      </c>
      <c r="N32" s="22" t="s">
        <v>51</v>
      </c>
      <c r="O32" s="13" t="s">
        <v>52</v>
      </c>
      <c r="P32" s="42" t="s">
        <v>53</v>
      </c>
      <c r="Q32" s="51" t="s">
        <v>54</v>
      </c>
      <c r="R32" s="52"/>
    </row>
    <row r="33" s="1" customFormat="1" ht="26.1" customHeight="1" spans="1:18">
      <c r="A33" s="13">
        <v>28</v>
      </c>
      <c r="B33" s="19" t="s">
        <v>141</v>
      </c>
      <c r="C33" s="22" t="s">
        <v>56</v>
      </c>
      <c r="D33" s="16" t="s">
        <v>45</v>
      </c>
      <c r="E33" s="21" t="s">
        <v>142</v>
      </c>
      <c r="F33" s="18" t="s">
        <v>143</v>
      </c>
      <c r="G33" s="16" t="s">
        <v>144</v>
      </c>
      <c r="H33" s="16" t="s">
        <v>49</v>
      </c>
      <c r="I33" s="13" t="s">
        <v>50</v>
      </c>
      <c r="J33" s="39">
        <v>202306</v>
      </c>
      <c r="K33" s="40">
        <v>202307</v>
      </c>
      <c r="L33" s="40">
        <v>6</v>
      </c>
      <c r="M33" s="40">
        <f t="shared" si="1"/>
        <v>300</v>
      </c>
      <c r="N33" s="22" t="s">
        <v>51</v>
      </c>
      <c r="O33" s="13" t="s">
        <v>52</v>
      </c>
      <c r="P33" s="42" t="s">
        <v>53</v>
      </c>
      <c r="Q33" s="51" t="s">
        <v>54</v>
      </c>
      <c r="R33" s="52"/>
    </row>
    <row r="34" s="1" customFormat="1" ht="26.1" customHeight="1" spans="1:18">
      <c r="A34" s="13">
        <v>29</v>
      </c>
      <c r="B34" s="19" t="s">
        <v>145</v>
      </c>
      <c r="C34" s="20" t="s">
        <v>56</v>
      </c>
      <c r="D34" s="16" t="s">
        <v>45</v>
      </c>
      <c r="E34" s="23" t="s">
        <v>85</v>
      </c>
      <c r="F34" s="18" t="s">
        <v>146</v>
      </c>
      <c r="G34" s="16" t="s">
        <v>96</v>
      </c>
      <c r="H34" s="16" t="s">
        <v>49</v>
      </c>
      <c r="I34" s="13" t="s">
        <v>50</v>
      </c>
      <c r="J34" s="39">
        <v>202306</v>
      </c>
      <c r="K34" s="40">
        <v>202307</v>
      </c>
      <c r="L34" s="40">
        <v>6</v>
      </c>
      <c r="M34" s="40">
        <f t="shared" si="1"/>
        <v>300</v>
      </c>
      <c r="N34" s="22" t="s">
        <v>51</v>
      </c>
      <c r="O34" s="13" t="s">
        <v>52</v>
      </c>
      <c r="P34" s="42" t="s">
        <v>53</v>
      </c>
      <c r="Q34" s="51" t="s">
        <v>54</v>
      </c>
      <c r="R34" s="52"/>
    </row>
    <row r="35" s="1" customFormat="1" ht="26.1" customHeight="1" spans="1:18">
      <c r="A35" s="13">
        <v>30</v>
      </c>
      <c r="B35" s="19" t="s">
        <v>147</v>
      </c>
      <c r="C35" s="20" t="s">
        <v>56</v>
      </c>
      <c r="D35" s="16" t="s">
        <v>45</v>
      </c>
      <c r="E35" s="17" t="s">
        <v>89</v>
      </c>
      <c r="F35" s="18" t="s">
        <v>148</v>
      </c>
      <c r="G35" s="16" t="s">
        <v>120</v>
      </c>
      <c r="H35" s="16" t="s">
        <v>49</v>
      </c>
      <c r="I35" s="43" t="s">
        <v>50</v>
      </c>
      <c r="J35" s="39">
        <v>202306</v>
      </c>
      <c r="K35" s="40">
        <v>202307</v>
      </c>
      <c r="L35" s="40">
        <v>6</v>
      </c>
      <c r="M35" s="40">
        <f t="shared" si="1"/>
        <v>300</v>
      </c>
      <c r="N35" s="22" t="s">
        <v>51</v>
      </c>
      <c r="O35" s="13" t="s">
        <v>52</v>
      </c>
      <c r="P35" s="42" t="s">
        <v>53</v>
      </c>
      <c r="Q35" s="51" t="s">
        <v>54</v>
      </c>
      <c r="R35" s="52"/>
    </row>
    <row r="36" s="1" customFormat="1" ht="26.1" customHeight="1" spans="1:18">
      <c r="A36" s="13">
        <v>31</v>
      </c>
      <c r="B36" s="24" t="s">
        <v>149</v>
      </c>
      <c r="C36" s="22" t="s">
        <v>56</v>
      </c>
      <c r="D36" s="16" t="s">
        <v>45</v>
      </c>
      <c r="E36" s="21" t="s">
        <v>150</v>
      </c>
      <c r="F36" s="18" t="s">
        <v>151</v>
      </c>
      <c r="G36" s="16" t="s">
        <v>152</v>
      </c>
      <c r="H36" s="16" t="s">
        <v>77</v>
      </c>
      <c r="I36" s="43" t="s">
        <v>50</v>
      </c>
      <c r="J36" s="39">
        <v>202306</v>
      </c>
      <c r="K36" s="40">
        <v>202307</v>
      </c>
      <c r="L36" s="40">
        <v>6</v>
      </c>
      <c r="M36" s="40">
        <f t="shared" si="1"/>
        <v>300</v>
      </c>
      <c r="N36" s="44" t="s">
        <v>51</v>
      </c>
      <c r="O36" s="13" t="s">
        <v>52</v>
      </c>
      <c r="P36" s="42" t="s">
        <v>53</v>
      </c>
      <c r="Q36" s="51" t="s">
        <v>54</v>
      </c>
      <c r="R36" s="52"/>
    </row>
    <row r="37" s="1" customFormat="1" ht="26.1" customHeight="1" spans="1:18">
      <c r="A37" s="13">
        <v>32</v>
      </c>
      <c r="B37" s="14" t="s">
        <v>153</v>
      </c>
      <c r="C37" s="20" t="s">
        <v>56</v>
      </c>
      <c r="D37" s="16" t="s">
        <v>45</v>
      </c>
      <c r="E37" s="21" t="s">
        <v>46</v>
      </c>
      <c r="F37" s="18" t="s">
        <v>154</v>
      </c>
      <c r="G37" s="16" t="s">
        <v>155</v>
      </c>
      <c r="H37" s="16" t="s">
        <v>77</v>
      </c>
      <c r="I37" s="43" t="s">
        <v>50</v>
      </c>
      <c r="J37" s="39">
        <v>202306</v>
      </c>
      <c r="K37" s="40">
        <v>202307</v>
      </c>
      <c r="L37" s="40">
        <v>6</v>
      </c>
      <c r="M37" s="40">
        <f t="shared" si="1"/>
        <v>300</v>
      </c>
      <c r="N37" s="45" t="s">
        <v>51</v>
      </c>
      <c r="O37" s="13" t="s">
        <v>52</v>
      </c>
      <c r="P37" s="42" t="s">
        <v>53</v>
      </c>
      <c r="Q37" s="51" t="s">
        <v>54</v>
      </c>
      <c r="R37" s="52"/>
    </row>
    <row r="38" s="1" customFormat="1" ht="26.1" customHeight="1" spans="1:18">
      <c r="A38" s="13">
        <v>33</v>
      </c>
      <c r="B38" s="19" t="s">
        <v>156</v>
      </c>
      <c r="C38" s="20" t="s">
        <v>44</v>
      </c>
      <c r="D38" s="16" t="s">
        <v>45</v>
      </c>
      <c r="E38" s="23" t="s">
        <v>67</v>
      </c>
      <c r="F38" s="18" t="s">
        <v>157</v>
      </c>
      <c r="G38" s="16" t="s">
        <v>158</v>
      </c>
      <c r="H38" s="16" t="s">
        <v>49</v>
      </c>
      <c r="I38" s="43" t="s">
        <v>50</v>
      </c>
      <c r="J38" s="39">
        <v>202306</v>
      </c>
      <c r="K38" s="40">
        <v>202307</v>
      </c>
      <c r="L38" s="40">
        <v>6</v>
      </c>
      <c r="M38" s="40">
        <f t="shared" si="1"/>
        <v>300</v>
      </c>
      <c r="N38" s="45" t="s">
        <v>51</v>
      </c>
      <c r="O38" s="13" t="s">
        <v>52</v>
      </c>
      <c r="P38" s="42" t="s">
        <v>53</v>
      </c>
      <c r="Q38" s="51" t="s">
        <v>54</v>
      </c>
      <c r="R38" s="52"/>
    </row>
    <row r="39" s="1" customFormat="1" ht="26.1" customHeight="1" spans="1:18">
      <c r="A39" s="13">
        <v>34</v>
      </c>
      <c r="B39" s="19" t="s">
        <v>159</v>
      </c>
      <c r="C39" s="22" t="s">
        <v>44</v>
      </c>
      <c r="D39" s="16" t="s">
        <v>45</v>
      </c>
      <c r="E39" s="23" t="s">
        <v>67</v>
      </c>
      <c r="F39" s="18" t="s">
        <v>160</v>
      </c>
      <c r="G39" s="13" t="s">
        <v>161</v>
      </c>
      <c r="H39" s="13" t="s">
        <v>77</v>
      </c>
      <c r="I39" s="43" t="s">
        <v>50</v>
      </c>
      <c r="J39" s="46">
        <v>202306</v>
      </c>
      <c r="K39" s="40">
        <v>202307</v>
      </c>
      <c r="L39" s="40">
        <v>6</v>
      </c>
      <c r="M39" s="40">
        <f t="shared" si="1"/>
        <v>300</v>
      </c>
      <c r="N39" s="45" t="s">
        <v>51</v>
      </c>
      <c r="O39" s="13" t="s">
        <v>52</v>
      </c>
      <c r="P39" s="42" t="s">
        <v>53</v>
      </c>
      <c r="Q39" s="51" t="s">
        <v>54</v>
      </c>
      <c r="R39" s="52"/>
    </row>
    <row r="40" s="1" customFormat="1" ht="26.1" customHeight="1" spans="1:18">
      <c r="A40" s="13">
        <v>35</v>
      </c>
      <c r="B40" s="19" t="s">
        <v>162</v>
      </c>
      <c r="C40" s="20" t="s">
        <v>56</v>
      </c>
      <c r="D40" s="16" t="s">
        <v>45</v>
      </c>
      <c r="E40" s="25" t="s">
        <v>85</v>
      </c>
      <c r="F40" s="18" t="s">
        <v>163</v>
      </c>
      <c r="G40" s="13" t="s">
        <v>164</v>
      </c>
      <c r="H40" s="13" t="s">
        <v>49</v>
      </c>
      <c r="I40" s="43" t="s">
        <v>50</v>
      </c>
      <c r="J40" s="39">
        <v>202306</v>
      </c>
      <c r="K40" s="40">
        <v>202307</v>
      </c>
      <c r="L40" s="40">
        <v>6</v>
      </c>
      <c r="M40" s="40">
        <f t="shared" si="1"/>
        <v>300</v>
      </c>
      <c r="N40" s="45" t="s">
        <v>51</v>
      </c>
      <c r="O40" s="13" t="s">
        <v>52</v>
      </c>
      <c r="P40" s="42" t="s">
        <v>53</v>
      </c>
      <c r="Q40" s="51" t="s">
        <v>54</v>
      </c>
      <c r="R40" s="52"/>
    </row>
    <row r="41" s="1" customFormat="1" ht="26.1" customHeight="1" spans="1:18">
      <c r="A41" s="13">
        <v>36</v>
      </c>
      <c r="B41" s="19" t="s">
        <v>165</v>
      </c>
      <c r="C41" s="20" t="s">
        <v>44</v>
      </c>
      <c r="D41" s="16" t="s">
        <v>45</v>
      </c>
      <c r="E41" s="25" t="s">
        <v>98</v>
      </c>
      <c r="F41" s="18" t="s">
        <v>166</v>
      </c>
      <c r="G41" s="13" t="s">
        <v>167</v>
      </c>
      <c r="H41" s="13" t="s">
        <v>49</v>
      </c>
      <c r="I41" s="43" t="s">
        <v>50</v>
      </c>
      <c r="J41" s="39">
        <v>202306</v>
      </c>
      <c r="K41" s="40">
        <v>202307</v>
      </c>
      <c r="L41" s="40">
        <v>6</v>
      </c>
      <c r="M41" s="40">
        <f t="shared" si="1"/>
        <v>300</v>
      </c>
      <c r="N41" s="45" t="s">
        <v>51</v>
      </c>
      <c r="O41" s="13" t="s">
        <v>52</v>
      </c>
      <c r="P41" s="42" t="s">
        <v>53</v>
      </c>
      <c r="Q41" s="51" t="s">
        <v>54</v>
      </c>
      <c r="R41" s="52"/>
    </row>
    <row r="42" s="1" customFormat="1" ht="26.1" customHeight="1" spans="1:18">
      <c r="A42" s="13">
        <v>37</v>
      </c>
      <c r="B42" s="19" t="s">
        <v>168</v>
      </c>
      <c r="C42" s="20" t="s">
        <v>56</v>
      </c>
      <c r="D42" s="16" t="s">
        <v>45</v>
      </c>
      <c r="E42" s="25" t="s">
        <v>89</v>
      </c>
      <c r="F42" s="18" t="s">
        <v>169</v>
      </c>
      <c r="G42" s="13" t="s">
        <v>170</v>
      </c>
      <c r="H42" s="13" t="s">
        <v>77</v>
      </c>
      <c r="I42" s="43" t="s">
        <v>50</v>
      </c>
      <c r="J42" s="39">
        <v>202203</v>
      </c>
      <c r="K42" s="40">
        <v>202204</v>
      </c>
      <c r="L42" s="40">
        <v>21</v>
      </c>
      <c r="M42" s="40">
        <f t="shared" si="1"/>
        <v>1050</v>
      </c>
      <c r="N42" s="45" t="s">
        <v>171</v>
      </c>
      <c r="O42" s="13" t="s">
        <v>53</v>
      </c>
      <c r="P42" s="42" t="s">
        <v>52</v>
      </c>
      <c r="Q42" s="51" t="s">
        <v>172</v>
      </c>
      <c r="R42" s="43" t="s">
        <v>173</v>
      </c>
    </row>
    <row r="43" s="1" customFormat="1" ht="26.1" customHeight="1" spans="1:18">
      <c r="A43" s="13">
        <v>38</v>
      </c>
      <c r="B43" s="19" t="s">
        <v>174</v>
      </c>
      <c r="C43" s="20" t="s">
        <v>56</v>
      </c>
      <c r="D43" s="16" t="s">
        <v>45</v>
      </c>
      <c r="E43" s="25" t="s">
        <v>85</v>
      </c>
      <c r="F43" s="73" t="s">
        <v>175</v>
      </c>
      <c r="G43" s="13" t="s">
        <v>176</v>
      </c>
      <c r="H43" s="13" t="s">
        <v>70</v>
      </c>
      <c r="I43" s="43" t="s">
        <v>50</v>
      </c>
      <c r="J43" s="39">
        <v>202107</v>
      </c>
      <c r="K43" s="40">
        <v>202108</v>
      </c>
      <c r="L43" s="40">
        <v>29</v>
      </c>
      <c r="M43" s="40">
        <f t="shared" si="1"/>
        <v>1450</v>
      </c>
      <c r="N43" s="45" t="s">
        <v>171</v>
      </c>
      <c r="O43" s="13" t="s">
        <v>53</v>
      </c>
      <c r="P43" s="42" t="s">
        <v>52</v>
      </c>
      <c r="Q43" s="23" t="s">
        <v>177</v>
      </c>
      <c r="R43" s="43" t="s">
        <v>178</v>
      </c>
    </row>
    <row r="44" s="1" customFormat="1" ht="26.1" customHeight="1" spans="1:18">
      <c r="A44" s="13">
        <v>39</v>
      </c>
      <c r="B44" s="19" t="s">
        <v>179</v>
      </c>
      <c r="C44" s="20" t="s">
        <v>44</v>
      </c>
      <c r="D44" s="16" t="s">
        <v>45</v>
      </c>
      <c r="E44" s="26" t="s">
        <v>98</v>
      </c>
      <c r="F44" s="18" t="s">
        <v>180</v>
      </c>
      <c r="G44" s="13" t="s">
        <v>181</v>
      </c>
      <c r="H44" s="13" t="s">
        <v>49</v>
      </c>
      <c r="I44" s="43" t="s">
        <v>50</v>
      </c>
      <c r="J44" s="39">
        <v>202107</v>
      </c>
      <c r="K44" s="40">
        <v>202108</v>
      </c>
      <c r="L44" s="40">
        <v>29</v>
      </c>
      <c r="M44" s="40">
        <f t="shared" si="1"/>
        <v>1450</v>
      </c>
      <c r="N44" s="45" t="s">
        <v>171</v>
      </c>
      <c r="O44" s="13" t="s">
        <v>53</v>
      </c>
      <c r="P44" s="42" t="s">
        <v>52</v>
      </c>
      <c r="Q44" s="23" t="s">
        <v>177</v>
      </c>
      <c r="R44" s="43" t="s">
        <v>178</v>
      </c>
    </row>
    <row r="45" s="1" customFormat="1" ht="26.1" customHeight="1" spans="1:18">
      <c r="A45" s="13">
        <v>40</v>
      </c>
      <c r="B45" s="19" t="s">
        <v>182</v>
      </c>
      <c r="C45" s="20" t="s">
        <v>56</v>
      </c>
      <c r="D45" s="16" t="s">
        <v>45</v>
      </c>
      <c r="E45" s="26" t="s">
        <v>89</v>
      </c>
      <c r="F45" s="73" t="s">
        <v>183</v>
      </c>
      <c r="G45" s="13" t="s">
        <v>184</v>
      </c>
      <c r="H45" s="13" t="s">
        <v>124</v>
      </c>
      <c r="I45" s="43" t="s">
        <v>50</v>
      </c>
      <c r="J45" s="39">
        <v>202107</v>
      </c>
      <c r="K45" s="40">
        <v>202108</v>
      </c>
      <c r="L45" s="40">
        <v>29</v>
      </c>
      <c r="M45" s="40">
        <f t="shared" si="1"/>
        <v>1450</v>
      </c>
      <c r="N45" s="45" t="s">
        <v>171</v>
      </c>
      <c r="O45" s="13" t="s">
        <v>53</v>
      </c>
      <c r="P45" s="42" t="s">
        <v>52</v>
      </c>
      <c r="Q45" s="23" t="s">
        <v>177</v>
      </c>
      <c r="R45" s="43" t="s">
        <v>178</v>
      </c>
    </row>
    <row r="46" s="1" customFormat="1" ht="26.1" customHeight="1" spans="1:18">
      <c r="A46" s="13">
        <v>41</v>
      </c>
      <c r="B46" s="18" t="s">
        <v>185</v>
      </c>
      <c r="C46" s="27" t="s">
        <v>56</v>
      </c>
      <c r="D46" s="16" t="s">
        <v>45</v>
      </c>
      <c r="E46" s="25" t="s">
        <v>85</v>
      </c>
      <c r="F46" s="18" t="s">
        <v>186</v>
      </c>
      <c r="G46" s="13" t="s">
        <v>187</v>
      </c>
      <c r="H46" s="13" t="s">
        <v>77</v>
      </c>
      <c r="I46" s="43" t="s">
        <v>50</v>
      </c>
      <c r="J46" s="39">
        <v>201912</v>
      </c>
      <c r="K46" s="40">
        <v>202001</v>
      </c>
      <c r="L46" s="40">
        <v>48</v>
      </c>
      <c r="M46" s="40">
        <f t="shared" si="1"/>
        <v>2400</v>
      </c>
      <c r="N46" s="45" t="s">
        <v>171</v>
      </c>
      <c r="O46" s="13" t="s">
        <v>52</v>
      </c>
      <c r="P46" s="42" t="s">
        <v>53</v>
      </c>
      <c r="Q46" s="23" t="s">
        <v>188</v>
      </c>
      <c r="R46" s="43" t="s">
        <v>189</v>
      </c>
    </row>
    <row r="47" s="1" customFormat="1" ht="26.1" customHeight="1" spans="1:18">
      <c r="A47" s="13">
        <v>42</v>
      </c>
      <c r="B47" s="18" t="s">
        <v>190</v>
      </c>
      <c r="C47" s="27" t="s">
        <v>56</v>
      </c>
      <c r="D47" s="16" t="s">
        <v>45</v>
      </c>
      <c r="E47" s="25" t="s">
        <v>89</v>
      </c>
      <c r="F47" s="18" t="s">
        <v>191</v>
      </c>
      <c r="G47" s="13" t="s">
        <v>192</v>
      </c>
      <c r="H47" s="13" t="s">
        <v>49</v>
      </c>
      <c r="I47" s="43" t="s">
        <v>50</v>
      </c>
      <c r="J47" s="39">
        <v>201912</v>
      </c>
      <c r="K47" s="40">
        <v>202001</v>
      </c>
      <c r="L47" s="40">
        <v>48</v>
      </c>
      <c r="M47" s="40">
        <f t="shared" si="1"/>
        <v>2400</v>
      </c>
      <c r="N47" s="34" t="s">
        <v>193</v>
      </c>
      <c r="O47" s="13" t="s">
        <v>52</v>
      </c>
      <c r="P47" s="42" t="s">
        <v>53</v>
      </c>
      <c r="Q47" s="23" t="s">
        <v>188</v>
      </c>
      <c r="R47" s="52"/>
    </row>
    <row r="48" s="1" customFormat="1" ht="26.1" customHeight="1" spans="1:18">
      <c r="A48" s="13">
        <v>43</v>
      </c>
      <c r="B48" s="18" t="s">
        <v>194</v>
      </c>
      <c r="C48" s="18" t="s">
        <v>44</v>
      </c>
      <c r="D48" s="16" t="s">
        <v>45</v>
      </c>
      <c r="E48" s="23" t="s">
        <v>46</v>
      </c>
      <c r="F48" s="18" t="s">
        <v>195</v>
      </c>
      <c r="G48" s="13" t="s">
        <v>114</v>
      </c>
      <c r="H48" s="13" t="s">
        <v>49</v>
      </c>
      <c r="I48" s="43" t="s">
        <v>50</v>
      </c>
      <c r="J48" s="47">
        <v>202204</v>
      </c>
      <c r="K48" s="40">
        <v>202205</v>
      </c>
      <c r="L48" s="40">
        <v>20</v>
      </c>
      <c r="M48" s="40">
        <f t="shared" si="1"/>
        <v>1000</v>
      </c>
      <c r="N48" s="34" t="s">
        <v>193</v>
      </c>
      <c r="O48" s="13" t="s">
        <v>52</v>
      </c>
      <c r="P48" s="42" t="s">
        <v>53</v>
      </c>
      <c r="Q48" s="51" t="s">
        <v>196</v>
      </c>
      <c r="R48" s="52"/>
    </row>
    <row r="49" s="1" customFormat="1" ht="26.1" customHeight="1" spans="1:18">
      <c r="A49" s="13">
        <v>44</v>
      </c>
      <c r="B49" s="18" t="s">
        <v>197</v>
      </c>
      <c r="C49" s="18" t="s">
        <v>56</v>
      </c>
      <c r="D49" s="16" t="s">
        <v>45</v>
      </c>
      <c r="E49" s="23" t="s">
        <v>85</v>
      </c>
      <c r="F49" s="18" t="s">
        <v>198</v>
      </c>
      <c r="G49" s="13" t="s">
        <v>117</v>
      </c>
      <c r="H49" s="13" t="s">
        <v>49</v>
      </c>
      <c r="I49" s="43" t="s">
        <v>50</v>
      </c>
      <c r="J49" s="39">
        <v>202204</v>
      </c>
      <c r="K49" s="40">
        <v>202205</v>
      </c>
      <c r="L49" s="40">
        <v>20</v>
      </c>
      <c r="M49" s="40">
        <f t="shared" si="1"/>
        <v>1000</v>
      </c>
      <c r="N49" s="34" t="s">
        <v>199</v>
      </c>
      <c r="O49" s="13" t="s">
        <v>52</v>
      </c>
      <c r="P49" s="42" t="s">
        <v>53</v>
      </c>
      <c r="Q49" s="51" t="s">
        <v>196</v>
      </c>
      <c r="R49" s="52"/>
    </row>
    <row r="50" s="1" customFormat="1" ht="26.1" customHeight="1" spans="1:18">
      <c r="A50" s="13">
        <v>45</v>
      </c>
      <c r="B50" s="18" t="s">
        <v>200</v>
      </c>
      <c r="C50" s="28" t="s">
        <v>44</v>
      </c>
      <c r="D50" s="16" t="s">
        <v>45</v>
      </c>
      <c r="E50" s="23" t="s">
        <v>98</v>
      </c>
      <c r="F50" s="18" t="s">
        <v>201</v>
      </c>
      <c r="G50" s="13" t="s">
        <v>62</v>
      </c>
      <c r="H50" s="13" t="s">
        <v>49</v>
      </c>
      <c r="I50" s="43" t="s">
        <v>50</v>
      </c>
      <c r="J50" s="39">
        <v>202204</v>
      </c>
      <c r="K50" s="40">
        <v>202205</v>
      </c>
      <c r="L50" s="40">
        <v>20</v>
      </c>
      <c r="M50" s="40">
        <f t="shared" si="1"/>
        <v>1000</v>
      </c>
      <c r="N50" s="34" t="s">
        <v>199</v>
      </c>
      <c r="O50" s="13" t="s">
        <v>52</v>
      </c>
      <c r="P50" s="42" t="s">
        <v>53</v>
      </c>
      <c r="Q50" s="51" t="s">
        <v>196</v>
      </c>
      <c r="R50" s="52"/>
    </row>
    <row r="51" s="1" customFormat="1" ht="26.1" customHeight="1" spans="1:18">
      <c r="A51" s="13">
        <v>46</v>
      </c>
      <c r="B51" s="29" t="s">
        <v>202</v>
      </c>
      <c r="C51" s="30" t="s">
        <v>44</v>
      </c>
      <c r="D51" s="16" t="s">
        <v>45</v>
      </c>
      <c r="E51" s="23" t="s">
        <v>46</v>
      </c>
      <c r="F51" s="18" t="s">
        <v>203</v>
      </c>
      <c r="G51" s="13" t="s">
        <v>62</v>
      </c>
      <c r="H51" s="13" t="s">
        <v>49</v>
      </c>
      <c r="I51" s="43" t="s">
        <v>50</v>
      </c>
      <c r="J51" s="39">
        <v>202004</v>
      </c>
      <c r="K51" s="40">
        <v>202005</v>
      </c>
      <c r="L51" s="40">
        <v>21</v>
      </c>
      <c r="M51" s="40">
        <f t="shared" si="1"/>
        <v>1050</v>
      </c>
      <c r="N51" s="34" t="s">
        <v>199</v>
      </c>
      <c r="O51" s="13" t="s">
        <v>52</v>
      </c>
      <c r="P51" s="42" t="s">
        <v>53</v>
      </c>
      <c r="Q51" s="53" t="s">
        <v>204</v>
      </c>
      <c r="R51" s="52"/>
    </row>
    <row r="52" s="1" customFormat="1" ht="26.1" customHeight="1" spans="1:18">
      <c r="A52" s="13">
        <v>47</v>
      </c>
      <c r="B52" s="18" t="s">
        <v>205</v>
      </c>
      <c r="C52" s="30" t="s">
        <v>44</v>
      </c>
      <c r="D52" s="16" t="s">
        <v>45</v>
      </c>
      <c r="E52" s="23" t="s">
        <v>206</v>
      </c>
      <c r="F52" s="18" t="s">
        <v>207</v>
      </c>
      <c r="G52" s="13" t="s">
        <v>138</v>
      </c>
      <c r="H52" s="13" t="s">
        <v>49</v>
      </c>
      <c r="I52" s="43" t="s">
        <v>50</v>
      </c>
      <c r="J52" s="39">
        <v>202004</v>
      </c>
      <c r="K52" s="40">
        <v>202005</v>
      </c>
      <c r="L52" s="40">
        <v>46</v>
      </c>
      <c r="M52" s="40">
        <f t="shared" si="1"/>
        <v>2300</v>
      </c>
      <c r="N52" s="34" t="s">
        <v>199</v>
      </c>
      <c r="O52" s="13" t="s">
        <v>52</v>
      </c>
      <c r="P52" s="42" t="s">
        <v>53</v>
      </c>
      <c r="Q52" s="53" t="s">
        <v>204</v>
      </c>
      <c r="R52" s="52"/>
    </row>
    <row r="53" s="1" customFormat="1" ht="26.1" customHeight="1" spans="1:18">
      <c r="A53" s="13">
        <v>48</v>
      </c>
      <c r="B53" s="18" t="s">
        <v>208</v>
      </c>
      <c r="C53" s="30" t="s">
        <v>56</v>
      </c>
      <c r="D53" s="16" t="s">
        <v>45</v>
      </c>
      <c r="E53" s="23" t="s">
        <v>209</v>
      </c>
      <c r="F53" s="18" t="s">
        <v>210</v>
      </c>
      <c r="G53" s="13" t="s">
        <v>87</v>
      </c>
      <c r="H53" s="13" t="s">
        <v>49</v>
      </c>
      <c r="I53" s="43" t="s">
        <v>50</v>
      </c>
      <c r="J53" s="39">
        <v>202004</v>
      </c>
      <c r="K53" s="40">
        <v>202005</v>
      </c>
      <c r="L53" s="40">
        <v>46</v>
      </c>
      <c r="M53" s="40">
        <f t="shared" si="1"/>
        <v>2300</v>
      </c>
      <c r="N53" s="34" t="s">
        <v>199</v>
      </c>
      <c r="O53" s="13" t="s">
        <v>52</v>
      </c>
      <c r="P53" s="42" t="s">
        <v>53</v>
      </c>
      <c r="Q53" s="53" t="s">
        <v>204</v>
      </c>
      <c r="R53" s="52"/>
    </row>
    <row r="54" s="1" customFormat="1" ht="26.1" customHeight="1" spans="1:18">
      <c r="A54" s="13">
        <v>49</v>
      </c>
      <c r="B54" s="18" t="s">
        <v>211</v>
      </c>
      <c r="C54" s="30" t="s">
        <v>44</v>
      </c>
      <c r="D54" s="16" t="s">
        <v>45</v>
      </c>
      <c r="E54" s="23" t="s">
        <v>206</v>
      </c>
      <c r="F54" s="18" t="s">
        <v>212</v>
      </c>
      <c r="G54" s="13" t="s">
        <v>213</v>
      </c>
      <c r="H54" s="13" t="s">
        <v>49</v>
      </c>
      <c r="I54" s="43" t="s">
        <v>50</v>
      </c>
      <c r="J54" s="39">
        <v>202004</v>
      </c>
      <c r="K54" s="40">
        <v>202005</v>
      </c>
      <c r="L54" s="40">
        <v>46</v>
      </c>
      <c r="M54" s="40">
        <f t="shared" si="1"/>
        <v>2300</v>
      </c>
      <c r="N54" s="34" t="s">
        <v>199</v>
      </c>
      <c r="O54" s="13" t="s">
        <v>52</v>
      </c>
      <c r="P54" s="42" t="s">
        <v>53</v>
      </c>
      <c r="Q54" s="53" t="s">
        <v>204</v>
      </c>
      <c r="R54" s="52"/>
    </row>
    <row r="55" s="1" customFormat="1" ht="26.1" customHeight="1" spans="1:18">
      <c r="A55" s="13">
        <v>50</v>
      </c>
      <c r="B55" s="18" t="s">
        <v>214</v>
      </c>
      <c r="C55" s="30" t="s">
        <v>56</v>
      </c>
      <c r="D55" s="16" t="s">
        <v>45</v>
      </c>
      <c r="E55" s="23" t="s">
        <v>57</v>
      </c>
      <c r="F55" s="18" t="s">
        <v>215</v>
      </c>
      <c r="G55" s="13" t="s">
        <v>80</v>
      </c>
      <c r="H55" s="13" t="s">
        <v>49</v>
      </c>
      <c r="I55" s="43" t="s">
        <v>50</v>
      </c>
      <c r="J55" s="39">
        <v>202004</v>
      </c>
      <c r="K55" s="40">
        <v>202005</v>
      </c>
      <c r="L55" s="40">
        <v>46</v>
      </c>
      <c r="M55" s="40">
        <f t="shared" si="1"/>
        <v>2300</v>
      </c>
      <c r="N55" s="34" t="s">
        <v>199</v>
      </c>
      <c r="O55" s="13" t="s">
        <v>52</v>
      </c>
      <c r="P55" s="42" t="s">
        <v>53</v>
      </c>
      <c r="Q55" s="53" t="s">
        <v>204</v>
      </c>
      <c r="R55" s="52"/>
    </row>
    <row r="56" s="1" customFormat="1" ht="26.1" customHeight="1" spans="1:18">
      <c r="A56" s="13">
        <v>51</v>
      </c>
      <c r="B56" s="18" t="s">
        <v>216</v>
      </c>
      <c r="C56" s="30" t="s">
        <v>44</v>
      </c>
      <c r="D56" s="16" t="s">
        <v>45</v>
      </c>
      <c r="E56" s="23" t="s">
        <v>217</v>
      </c>
      <c r="F56" s="18" t="s">
        <v>218</v>
      </c>
      <c r="G56" s="13" t="s">
        <v>219</v>
      </c>
      <c r="H56" s="13" t="s">
        <v>77</v>
      </c>
      <c r="I56" s="43" t="s">
        <v>50</v>
      </c>
      <c r="J56" s="39">
        <v>202004</v>
      </c>
      <c r="K56" s="40">
        <v>202005</v>
      </c>
      <c r="L56" s="40">
        <v>46</v>
      </c>
      <c r="M56" s="40">
        <f t="shared" si="1"/>
        <v>2300</v>
      </c>
      <c r="N56" s="34" t="s">
        <v>199</v>
      </c>
      <c r="O56" s="13" t="s">
        <v>52</v>
      </c>
      <c r="P56" s="42" t="s">
        <v>53</v>
      </c>
      <c r="Q56" s="53" t="s">
        <v>204</v>
      </c>
      <c r="R56" s="52"/>
    </row>
    <row r="57" s="1" customFormat="1" ht="26.1" customHeight="1" spans="1:18">
      <c r="A57" s="13">
        <v>52</v>
      </c>
      <c r="B57" s="18" t="s">
        <v>220</v>
      </c>
      <c r="C57" s="30" t="s">
        <v>56</v>
      </c>
      <c r="D57" s="16" t="s">
        <v>45</v>
      </c>
      <c r="E57" s="23" t="s">
        <v>221</v>
      </c>
      <c r="F57" s="73" t="s">
        <v>222</v>
      </c>
      <c r="G57" s="13" t="s">
        <v>223</v>
      </c>
      <c r="H57" s="13" t="s">
        <v>70</v>
      </c>
      <c r="I57" s="43" t="s">
        <v>50</v>
      </c>
      <c r="J57" s="39">
        <v>202004</v>
      </c>
      <c r="K57" s="40">
        <v>202005</v>
      </c>
      <c r="L57" s="40">
        <v>46</v>
      </c>
      <c r="M57" s="40">
        <f t="shared" si="1"/>
        <v>2300</v>
      </c>
      <c r="N57" s="34" t="s">
        <v>199</v>
      </c>
      <c r="O57" s="13" t="s">
        <v>52</v>
      </c>
      <c r="P57" s="42" t="s">
        <v>53</v>
      </c>
      <c r="Q57" s="53" t="s">
        <v>204</v>
      </c>
      <c r="R57" s="52"/>
    </row>
    <row r="58" s="1" customFormat="1" ht="26.1" customHeight="1" spans="1:18">
      <c r="A58" s="13">
        <v>53</v>
      </c>
      <c r="B58" s="29" t="s">
        <v>224</v>
      </c>
      <c r="C58" s="31" t="s">
        <v>44</v>
      </c>
      <c r="D58" s="16" t="s">
        <v>45</v>
      </c>
      <c r="E58" s="23" t="s">
        <v>46</v>
      </c>
      <c r="F58" s="73" t="s">
        <v>225</v>
      </c>
      <c r="G58" s="13" t="s">
        <v>226</v>
      </c>
      <c r="H58" s="13" t="s">
        <v>49</v>
      </c>
      <c r="I58" s="43" t="s">
        <v>50</v>
      </c>
      <c r="J58" s="39">
        <v>202204</v>
      </c>
      <c r="K58" s="40">
        <v>202205</v>
      </c>
      <c r="L58" s="40">
        <v>20</v>
      </c>
      <c r="M58" s="40">
        <f t="shared" si="1"/>
        <v>1000</v>
      </c>
      <c r="N58" s="34" t="s">
        <v>199</v>
      </c>
      <c r="O58" s="13" t="s">
        <v>52</v>
      </c>
      <c r="P58" s="42" t="s">
        <v>53</v>
      </c>
      <c r="Q58" s="53" t="s">
        <v>227</v>
      </c>
      <c r="R58" s="52"/>
    </row>
    <row r="59" s="1" customFormat="1" ht="26.1" customHeight="1" spans="1:18">
      <c r="A59" s="13">
        <v>54</v>
      </c>
      <c r="B59" s="18" t="s">
        <v>228</v>
      </c>
      <c r="C59" s="32" t="s">
        <v>56</v>
      </c>
      <c r="D59" s="16" t="s">
        <v>45</v>
      </c>
      <c r="E59" s="23" t="s">
        <v>57</v>
      </c>
      <c r="F59" s="73" t="s">
        <v>229</v>
      </c>
      <c r="G59" s="13" t="s">
        <v>230</v>
      </c>
      <c r="H59" s="13" t="s">
        <v>77</v>
      </c>
      <c r="I59" s="43" t="s">
        <v>50</v>
      </c>
      <c r="J59" s="39">
        <v>202204</v>
      </c>
      <c r="K59" s="40">
        <v>202205</v>
      </c>
      <c r="L59" s="40">
        <v>20</v>
      </c>
      <c r="M59" s="40">
        <f t="shared" si="1"/>
        <v>1000</v>
      </c>
      <c r="N59" s="48" t="s">
        <v>51</v>
      </c>
      <c r="O59" s="13" t="s">
        <v>52</v>
      </c>
      <c r="P59" s="42" t="s">
        <v>53</v>
      </c>
      <c r="Q59" s="53" t="s">
        <v>227</v>
      </c>
      <c r="R59" s="52"/>
    </row>
    <row r="60" s="1" customFormat="1" ht="26.1" customHeight="1" spans="1:18">
      <c r="A60" s="13">
        <v>55</v>
      </c>
      <c r="B60" s="18" t="s">
        <v>231</v>
      </c>
      <c r="C60" s="32" t="s">
        <v>44</v>
      </c>
      <c r="D60" s="16" t="s">
        <v>45</v>
      </c>
      <c r="E60" s="23" t="s">
        <v>112</v>
      </c>
      <c r="F60" s="18" t="s">
        <v>232</v>
      </c>
      <c r="G60" s="13" t="s">
        <v>233</v>
      </c>
      <c r="H60" s="13" t="s">
        <v>49</v>
      </c>
      <c r="I60" s="43" t="s">
        <v>50</v>
      </c>
      <c r="J60" s="39">
        <v>202204</v>
      </c>
      <c r="K60" s="40">
        <v>202205</v>
      </c>
      <c r="L60" s="40">
        <v>20</v>
      </c>
      <c r="M60" s="40">
        <f t="shared" si="1"/>
        <v>1000</v>
      </c>
      <c r="N60" s="48" t="s">
        <v>51</v>
      </c>
      <c r="O60" s="13" t="s">
        <v>52</v>
      </c>
      <c r="P60" s="42" t="s">
        <v>53</v>
      </c>
      <c r="Q60" s="53" t="s">
        <v>227</v>
      </c>
      <c r="R60" s="52"/>
    </row>
    <row r="61" s="1" customFormat="1" ht="26.1" customHeight="1" spans="1:18">
      <c r="A61" s="13">
        <v>56</v>
      </c>
      <c r="B61" s="18" t="s">
        <v>234</v>
      </c>
      <c r="C61" s="32" t="s">
        <v>56</v>
      </c>
      <c r="D61" s="16" t="s">
        <v>45</v>
      </c>
      <c r="E61" s="23" t="s">
        <v>56</v>
      </c>
      <c r="F61" s="18" t="s">
        <v>235</v>
      </c>
      <c r="G61" s="13" t="s">
        <v>117</v>
      </c>
      <c r="H61" s="13" t="s">
        <v>49</v>
      </c>
      <c r="I61" s="43" t="s">
        <v>50</v>
      </c>
      <c r="J61" s="39">
        <v>202204</v>
      </c>
      <c r="K61" s="40">
        <v>202205</v>
      </c>
      <c r="L61" s="40">
        <v>20</v>
      </c>
      <c r="M61" s="40">
        <f t="shared" si="1"/>
        <v>1000</v>
      </c>
      <c r="N61" s="48" t="s">
        <v>51</v>
      </c>
      <c r="O61" s="13" t="s">
        <v>52</v>
      </c>
      <c r="P61" s="42" t="s">
        <v>53</v>
      </c>
      <c r="Q61" s="53" t="s">
        <v>227</v>
      </c>
      <c r="R61" s="52"/>
    </row>
    <row r="62" s="1" customFormat="1" ht="26.1" customHeight="1" spans="1:18">
      <c r="A62" s="13">
        <v>57</v>
      </c>
      <c r="B62" s="18" t="s">
        <v>236</v>
      </c>
      <c r="C62" s="32" t="s">
        <v>44</v>
      </c>
      <c r="D62" s="16" t="s">
        <v>45</v>
      </c>
      <c r="E62" s="23" t="s">
        <v>98</v>
      </c>
      <c r="F62" s="18" t="s">
        <v>237</v>
      </c>
      <c r="G62" s="13" t="s">
        <v>238</v>
      </c>
      <c r="H62" s="13" t="s">
        <v>49</v>
      </c>
      <c r="I62" s="43" t="s">
        <v>50</v>
      </c>
      <c r="J62" s="39">
        <v>202204</v>
      </c>
      <c r="K62" s="40">
        <v>202205</v>
      </c>
      <c r="L62" s="40">
        <v>20</v>
      </c>
      <c r="M62" s="40">
        <f t="shared" si="1"/>
        <v>1000</v>
      </c>
      <c r="N62" s="48" t="s">
        <v>51</v>
      </c>
      <c r="O62" s="13" t="s">
        <v>52</v>
      </c>
      <c r="P62" s="42" t="s">
        <v>53</v>
      </c>
      <c r="Q62" s="53" t="s">
        <v>227</v>
      </c>
      <c r="R62" s="52"/>
    </row>
    <row r="63" s="1" customFormat="1" ht="26.1" customHeight="1" spans="1:18">
      <c r="A63" s="13">
        <v>58</v>
      </c>
      <c r="B63" s="28" t="s">
        <v>239</v>
      </c>
      <c r="C63" s="33" t="s">
        <v>56</v>
      </c>
      <c r="D63" s="16" t="s">
        <v>45</v>
      </c>
      <c r="E63" s="23" t="s">
        <v>89</v>
      </c>
      <c r="F63" s="18" t="s">
        <v>240</v>
      </c>
      <c r="G63" s="13" t="s">
        <v>120</v>
      </c>
      <c r="H63" s="13" t="s">
        <v>49</v>
      </c>
      <c r="I63" s="43" t="s">
        <v>50</v>
      </c>
      <c r="J63" s="39">
        <v>202204</v>
      </c>
      <c r="K63" s="40">
        <v>202205</v>
      </c>
      <c r="L63" s="40">
        <v>20</v>
      </c>
      <c r="M63" s="40">
        <f t="shared" si="1"/>
        <v>1000</v>
      </c>
      <c r="N63" s="48" t="s">
        <v>51</v>
      </c>
      <c r="O63" s="13" t="s">
        <v>52</v>
      </c>
      <c r="P63" s="42" t="s">
        <v>53</v>
      </c>
      <c r="Q63" s="53" t="s">
        <v>227</v>
      </c>
      <c r="R63" s="52"/>
    </row>
    <row r="64" s="1" customFormat="1" ht="26.1" customHeight="1" spans="1:18">
      <c r="A64" s="13">
        <v>59</v>
      </c>
      <c r="B64" s="29" t="s">
        <v>241</v>
      </c>
      <c r="C64" s="34" t="s">
        <v>44</v>
      </c>
      <c r="D64" s="16" t="s">
        <v>45</v>
      </c>
      <c r="E64" s="23" t="s">
        <v>46</v>
      </c>
      <c r="F64" s="18" t="s">
        <v>242</v>
      </c>
      <c r="G64" s="13" t="s">
        <v>103</v>
      </c>
      <c r="H64" s="13" t="s">
        <v>49</v>
      </c>
      <c r="I64" s="43" t="s">
        <v>50</v>
      </c>
      <c r="J64" s="39">
        <v>202302</v>
      </c>
      <c r="K64" s="40">
        <v>202303</v>
      </c>
      <c r="L64" s="40">
        <v>10</v>
      </c>
      <c r="M64" s="40">
        <f t="shared" si="1"/>
        <v>500</v>
      </c>
      <c r="N64" s="48" t="s">
        <v>51</v>
      </c>
      <c r="O64" s="13" t="s">
        <v>52</v>
      </c>
      <c r="P64" s="42" t="s">
        <v>53</v>
      </c>
      <c r="Q64" s="51" t="s">
        <v>243</v>
      </c>
      <c r="R64" s="52"/>
    </row>
    <row r="65" s="1" customFormat="1" ht="26.1" customHeight="1" spans="1:18">
      <c r="A65" s="13">
        <v>60</v>
      </c>
      <c r="B65" s="18" t="s">
        <v>244</v>
      </c>
      <c r="C65" s="34" t="s">
        <v>56</v>
      </c>
      <c r="D65" s="16" t="s">
        <v>45</v>
      </c>
      <c r="E65" s="23" t="s">
        <v>57</v>
      </c>
      <c r="F65" s="18" t="s">
        <v>245</v>
      </c>
      <c r="G65" s="13" t="s">
        <v>246</v>
      </c>
      <c r="H65" s="13" t="s">
        <v>49</v>
      </c>
      <c r="I65" s="43" t="s">
        <v>50</v>
      </c>
      <c r="J65" s="39">
        <v>202302</v>
      </c>
      <c r="K65" s="40">
        <v>202303</v>
      </c>
      <c r="L65" s="40">
        <v>10</v>
      </c>
      <c r="M65" s="40">
        <f t="shared" si="1"/>
        <v>500</v>
      </c>
      <c r="N65" s="34" t="s">
        <v>247</v>
      </c>
      <c r="O65" s="13" t="s">
        <v>52</v>
      </c>
      <c r="P65" s="42" t="s">
        <v>53</v>
      </c>
      <c r="Q65" s="51" t="s">
        <v>243</v>
      </c>
      <c r="R65" s="52"/>
    </row>
    <row r="66" s="1" customFormat="1" ht="26.1" customHeight="1" spans="1:18">
      <c r="A66" s="13">
        <v>61</v>
      </c>
      <c r="B66" s="18" t="s">
        <v>248</v>
      </c>
      <c r="C66" s="34" t="s">
        <v>44</v>
      </c>
      <c r="D66" s="16" t="s">
        <v>45</v>
      </c>
      <c r="E66" s="23" t="s">
        <v>249</v>
      </c>
      <c r="F66" s="18" t="s">
        <v>250</v>
      </c>
      <c r="G66" s="13" t="s">
        <v>161</v>
      </c>
      <c r="H66" s="13" t="s">
        <v>77</v>
      </c>
      <c r="I66" s="43" t="s">
        <v>50</v>
      </c>
      <c r="J66" s="39">
        <v>202302</v>
      </c>
      <c r="K66" s="40">
        <v>202303</v>
      </c>
      <c r="L66" s="40">
        <v>10</v>
      </c>
      <c r="M66" s="40">
        <f t="shared" si="1"/>
        <v>500</v>
      </c>
      <c r="N66" s="34" t="s">
        <v>247</v>
      </c>
      <c r="O66" s="13" t="s">
        <v>52</v>
      </c>
      <c r="P66" s="42" t="s">
        <v>53</v>
      </c>
      <c r="Q66" s="51" t="s">
        <v>243</v>
      </c>
      <c r="R66" s="52"/>
    </row>
    <row r="67" s="1" customFormat="1" ht="26.1" customHeight="1" spans="1:18">
      <c r="A67" s="13">
        <v>62</v>
      </c>
      <c r="B67" s="18" t="s">
        <v>251</v>
      </c>
      <c r="C67" s="34" t="s">
        <v>56</v>
      </c>
      <c r="D67" s="16" t="s">
        <v>45</v>
      </c>
      <c r="E67" s="23" t="s">
        <v>56</v>
      </c>
      <c r="F67" s="18" t="s">
        <v>252</v>
      </c>
      <c r="G67" s="13" t="s">
        <v>96</v>
      </c>
      <c r="H67" s="13" t="s">
        <v>77</v>
      </c>
      <c r="I67" s="43" t="s">
        <v>50</v>
      </c>
      <c r="J67" s="39">
        <v>202302</v>
      </c>
      <c r="K67" s="40">
        <v>202303</v>
      </c>
      <c r="L67" s="40">
        <v>10</v>
      </c>
      <c r="M67" s="40">
        <f t="shared" si="1"/>
        <v>500</v>
      </c>
      <c r="N67" s="34" t="s">
        <v>247</v>
      </c>
      <c r="O67" s="13" t="s">
        <v>52</v>
      </c>
      <c r="P67" s="42" t="s">
        <v>53</v>
      </c>
      <c r="Q67" s="51" t="s">
        <v>243</v>
      </c>
      <c r="R67" s="52"/>
    </row>
    <row r="68" s="1" customFormat="1" ht="26.1" customHeight="1" spans="1:18">
      <c r="A68" s="13">
        <v>63</v>
      </c>
      <c r="B68" s="18" t="s">
        <v>253</v>
      </c>
      <c r="C68" s="48" t="s">
        <v>44</v>
      </c>
      <c r="D68" s="16" t="s">
        <v>45</v>
      </c>
      <c r="E68" s="23" t="s">
        <v>254</v>
      </c>
      <c r="F68" s="18" t="s">
        <v>255</v>
      </c>
      <c r="G68" s="13" t="s">
        <v>256</v>
      </c>
      <c r="H68" s="13" t="s">
        <v>49</v>
      </c>
      <c r="I68" s="43" t="s">
        <v>50</v>
      </c>
      <c r="J68" s="39">
        <v>202302</v>
      </c>
      <c r="K68" s="40">
        <v>202303</v>
      </c>
      <c r="L68" s="40">
        <v>10</v>
      </c>
      <c r="M68" s="40">
        <f t="shared" si="1"/>
        <v>500</v>
      </c>
      <c r="N68" s="34" t="s">
        <v>247</v>
      </c>
      <c r="O68" s="13" t="s">
        <v>52</v>
      </c>
      <c r="P68" s="42" t="s">
        <v>53</v>
      </c>
      <c r="Q68" s="51" t="s">
        <v>243</v>
      </c>
      <c r="R68" s="52"/>
    </row>
    <row r="69" s="1" customFormat="1" ht="26.1" customHeight="1" spans="1:18">
      <c r="A69" s="13">
        <v>64</v>
      </c>
      <c r="B69" s="29" t="s">
        <v>257</v>
      </c>
      <c r="C69" s="30" t="s">
        <v>44</v>
      </c>
      <c r="D69" s="16" t="s">
        <v>45</v>
      </c>
      <c r="E69" s="23" t="s">
        <v>46</v>
      </c>
      <c r="F69" s="18" t="s">
        <v>258</v>
      </c>
      <c r="G69" s="13" t="s">
        <v>259</v>
      </c>
      <c r="H69" s="13" t="s">
        <v>49</v>
      </c>
      <c r="I69" s="43" t="s">
        <v>50</v>
      </c>
      <c r="J69" s="39">
        <v>202302</v>
      </c>
      <c r="K69" s="40">
        <v>202303</v>
      </c>
      <c r="L69" s="40">
        <v>10</v>
      </c>
      <c r="M69" s="40">
        <f t="shared" si="1"/>
        <v>500</v>
      </c>
      <c r="N69" s="34" t="s">
        <v>247</v>
      </c>
      <c r="O69" s="13" t="s">
        <v>52</v>
      </c>
      <c r="P69" s="42" t="s">
        <v>53</v>
      </c>
      <c r="Q69" s="51" t="s">
        <v>243</v>
      </c>
      <c r="R69" s="52"/>
    </row>
    <row r="70" s="1" customFormat="1" ht="26.1" customHeight="1" spans="1:18">
      <c r="A70" s="13">
        <v>65</v>
      </c>
      <c r="B70" s="18" t="s">
        <v>260</v>
      </c>
      <c r="C70" s="30" t="s">
        <v>56</v>
      </c>
      <c r="D70" s="16" t="s">
        <v>45</v>
      </c>
      <c r="E70" s="23" t="s">
        <v>57</v>
      </c>
      <c r="F70" s="18" t="s">
        <v>261</v>
      </c>
      <c r="G70" s="13" t="s">
        <v>262</v>
      </c>
      <c r="H70" s="13" t="s">
        <v>49</v>
      </c>
      <c r="I70" s="43" t="s">
        <v>50</v>
      </c>
      <c r="J70" s="39">
        <v>202302</v>
      </c>
      <c r="K70" s="40">
        <v>202303</v>
      </c>
      <c r="L70" s="40">
        <v>10</v>
      </c>
      <c r="M70" s="40">
        <f t="shared" si="1"/>
        <v>500</v>
      </c>
      <c r="N70" s="34" t="s">
        <v>247</v>
      </c>
      <c r="O70" s="13" t="s">
        <v>52</v>
      </c>
      <c r="P70" s="42" t="s">
        <v>53</v>
      </c>
      <c r="Q70" s="51" t="s">
        <v>263</v>
      </c>
      <c r="R70" s="52"/>
    </row>
    <row r="71" s="1" customFormat="1" ht="26.1" customHeight="1" spans="1:18">
      <c r="A71" s="13">
        <v>66</v>
      </c>
      <c r="B71" s="18" t="s">
        <v>264</v>
      </c>
      <c r="C71" s="54" t="s">
        <v>44</v>
      </c>
      <c r="D71" s="16" t="s">
        <v>45</v>
      </c>
      <c r="E71" s="23" t="s">
        <v>249</v>
      </c>
      <c r="F71" s="18" t="s">
        <v>265</v>
      </c>
      <c r="G71" s="13" t="s">
        <v>158</v>
      </c>
      <c r="H71" s="13" t="s">
        <v>49</v>
      </c>
      <c r="I71" s="43" t="s">
        <v>50</v>
      </c>
      <c r="J71" s="39">
        <v>202302</v>
      </c>
      <c r="K71" s="40">
        <v>202303</v>
      </c>
      <c r="L71" s="40">
        <v>10</v>
      </c>
      <c r="M71" s="40">
        <f t="shared" ref="M71:M134" si="2">L71*50</f>
        <v>500</v>
      </c>
      <c r="N71" s="34" t="s">
        <v>247</v>
      </c>
      <c r="O71" s="13" t="s">
        <v>52</v>
      </c>
      <c r="P71" s="42" t="s">
        <v>53</v>
      </c>
      <c r="Q71" s="51" t="s">
        <v>263</v>
      </c>
      <c r="R71" s="52"/>
    </row>
    <row r="72" s="1" customFormat="1" ht="26.1" customHeight="1" spans="1:18">
      <c r="A72" s="13">
        <v>67</v>
      </c>
      <c r="B72" s="29" t="s">
        <v>266</v>
      </c>
      <c r="C72" s="30" t="s">
        <v>44</v>
      </c>
      <c r="D72" s="16" t="s">
        <v>45</v>
      </c>
      <c r="E72" s="23" t="s">
        <v>46</v>
      </c>
      <c r="F72" s="18" t="s">
        <v>267</v>
      </c>
      <c r="G72" s="13" t="s">
        <v>158</v>
      </c>
      <c r="H72" s="13" t="s">
        <v>49</v>
      </c>
      <c r="I72" s="43" t="s">
        <v>50</v>
      </c>
      <c r="J72" s="39">
        <v>202302</v>
      </c>
      <c r="K72" s="40">
        <v>202303</v>
      </c>
      <c r="L72" s="40">
        <v>10</v>
      </c>
      <c r="M72" s="40">
        <f t="shared" si="2"/>
        <v>500</v>
      </c>
      <c r="N72" s="34" t="s">
        <v>247</v>
      </c>
      <c r="O72" s="13" t="s">
        <v>52</v>
      </c>
      <c r="P72" s="42" t="s">
        <v>53</v>
      </c>
      <c r="Q72" s="51" t="s">
        <v>263</v>
      </c>
      <c r="R72" s="52"/>
    </row>
    <row r="73" s="1" customFormat="1" ht="26.1" customHeight="1" spans="1:18">
      <c r="A73" s="13">
        <v>68</v>
      </c>
      <c r="B73" s="18" t="s">
        <v>268</v>
      </c>
      <c r="C73" s="30" t="s">
        <v>56</v>
      </c>
      <c r="D73" s="16" t="s">
        <v>45</v>
      </c>
      <c r="E73" s="23" t="s">
        <v>57</v>
      </c>
      <c r="F73" s="18" t="s">
        <v>269</v>
      </c>
      <c r="G73" s="13" t="s">
        <v>246</v>
      </c>
      <c r="H73" s="13" t="s">
        <v>70</v>
      </c>
      <c r="I73" s="43" t="s">
        <v>50</v>
      </c>
      <c r="J73" s="39">
        <v>202302</v>
      </c>
      <c r="K73" s="40">
        <v>202303</v>
      </c>
      <c r="L73" s="40">
        <v>10</v>
      </c>
      <c r="M73" s="40">
        <f t="shared" si="2"/>
        <v>500</v>
      </c>
      <c r="N73" s="34" t="s">
        <v>247</v>
      </c>
      <c r="O73" s="13" t="s">
        <v>52</v>
      </c>
      <c r="P73" s="42" t="s">
        <v>53</v>
      </c>
      <c r="Q73" s="51" t="s">
        <v>263</v>
      </c>
      <c r="R73" s="52"/>
    </row>
    <row r="74" s="1" customFormat="1" ht="26.1" customHeight="1" spans="1:18">
      <c r="A74" s="13">
        <v>69</v>
      </c>
      <c r="B74" s="18" t="s">
        <v>270</v>
      </c>
      <c r="C74" s="30" t="s">
        <v>56</v>
      </c>
      <c r="D74" s="16" t="s">
        <v>45</v>
      </c>
      <c r="E74" s="23" t="s">
        <v>56</v>
      </c>
      <c r="F74" s="18" t="s">
        <v>271</v>
      </c>
      <c r="G74" s="13" t="s">
        <v>272</v>
      </c>
      <c r="H74" s="13" t="s">
        <v>77</v>
      </c>
      <c r="I74" s="43" t="s">
        <v>50</v>
      </c>
      <c r="J74" s="39">
        <v>202302</v>
      </c>
      <c r="K74" s="40">
        <v>202303</v>
      </c>
      <c r="L74" s="40">
        <v>10</v>
      </c>
      <c r="M74" s="40">
        <f t="shared" si="2"/>
        <v>500</v>
      </c>
      <c r="N74" s="34" t="s">
        <v>247</v>
      </c>
      <c r="O74" s="13" t="s">
        <v>52</v>
      </c>
      <c r="P74" s="42" t="s">
        <v>53</v>
      </c>
      <c r="Q74" s="51" t="s">
        <v>263</v>
      </c>
      <c r="R74" s="52"/>
    </row>
    <row r="75" s="1" customFormat="1" ht="26.1" customHeight="1" spans="1:18">
      <c r="A75" s="13">
        <v>70</v>
      </c>
      <c r="B75" s="18" t="s">
        <v>273</v>
      </c>
      <c r="C75" s="30" t="s">
        <v>56</v>
      </c>
      <c r="D75" s="16" t="s">
        <v>45</v>
      </c>
      <c r="E75" s="23" t="s">
        <v>142</v>
      </c>
      <c r="F75" s="18" t="s">
        <v>274</v>
      </c>
      <c r="G75" s="13" t="s">
        <v>275</v>
      </c>
      <c r="H75" s="13" t="s">
        <v>49</v>
      </c>
      <c r="I75" s="43" t="s">
        <v>50</v>
      </c>
      <c r="J75" s="39">
        <v>202302</v>
      </c>
      <c r="K75" s="40">
        <v>202303</v>
      </c>
      <c r="L75" s="40">
        <v>10</v>
      </c>
      <c r="M75" s="40">
        <f t="shared" si="2"/>
        <v>500</v>
      </c>
      <c r="N75" s="34" t="s">
        <v>247</v>
      </c>
      <c r="O75" s="13" t="s">
        <v>52</v>
      </c>
      <c r="P75" s="42" t="s">
        <v>53</v>
      </c>
      <c r="Q75" s="51" t="s">
        <v>263</v>
      </c>
      <c r="R75" s="52"/>
    </row>
    <row r="76" s="1" customFormat="1" ht="26.1" customHeight="1" spans="1:18">
      <c r="A76" s="13">
        <v>71</v>
      </c>
      <c r="B76" s="18" t="s">
        <v>276</v>
      </c>
      <c r="C76" s="30" t="s">
        <v>44</v>
      </c>
      <c r="D76" s="16" t="s">
        <v>45</v>
      </c>
      <c r="E76" s="23" t="s">
        <v>249</v>
      </c>
      <c r="F76" s="18" t="s">
        <v>277</v>
      </c>
      <c r="G76" s="13" t="s">
        <v>278</v>
      </c>
      <c r="H76" s="13" t="s">
        <v>49</v>
      </c>
      <c r="I76" s="43" t="s">
        <v>50</v>
      </c>
      <c r="J76" s="39">
        <v>202302</v>
      </c>
      <c r="K76" s="40">
        <v>202303</v>
      </c>
      <c r="L76" s="40">
        <v>10</v>
      </c>
      <c r="M76" s="40">
        <f t="shared" si="2"/>
        <v>500</v>
      </c>
      <c r="N76" s="34" t="s">
        <v>247</v>
      </c>
      <c r="O76" s="13" t="s">
        <v>52</v>
      </c>
      <c r="P76" s="42" t="s">
        <v>53</v>
      </c>
      <c r="Q76" s="51" t="s">
        <v>263</v>
      </c>
      <c r="R76" s="52"/>
    </row>
    <row r="77" s="1" customFormat="1" ht="26.1" customHeight="1" spans="1:18">
      <c r="A77" s="13">
        <v>72</v>
      </c>
      <c r="B77" s="29" t="s">
        <v>279</v>
      </c>
      <c r="C77" s="30" t="s">
        <v>44</v>
      </c>
      <c r="D77" s="16" t="s">
        <v>45</v>
      </c>
      <c r="E77" s="23" t="s">
        <v>46</v>
      </c>
      <c r="F77" s="18" t="s">
        <v>280</v>
      </c>
      <c r="G77" s="13" t="s">
        <v>281</v>
      </c>
      <c r="H77" s="13" t="s">
        <v>49</v>
      </c>
      <c r="I77" s="43" t="s">
        <v>50</v>
      </c>
      <c r="J77" s="39">
        <v>202302</v>
      </c>
      <c r="K77" s="40">
        <v>202303</v>
      </c>
      <c r="L77" s="40">
        <v>10</v>
      </c>
      <c r="M77" s="40">
        <f t="shared" si="2"/>
        <v>500</v>
      </c>
      <c r="N77" s="34" t="s">
        <v>247</v>
      </c>
      <c r="O77" s="13" t="s">
        <v>52</v>
      </c>
      <c r="P77" s="42" t="s">
        <v>53</v>
      </c>
      <c r="Q77" s="51" t="s">
        <v>263</v>
      </c>
      <c r="R77" s="52"/>
    </row>
    <row r="78" s="1" customFormat="1" ht="26.1" customHeight="1" spans="1:18">
      <c r="A78" s="13">
        <v>73</v>
      </c>
      <c r="B78" s="18" t="s">
        <v>282</v>
      </c>
      <c r="C78" s="30" t="s">
        <v>56</v>
      </c>
      <c r="D78" s="16" t="s">
        <v>45</v>
      </c>
      <c r="E78" s="23" t="s">
        <v>57</v>
      </c>
      <c r="F78" s="18" t="s">
        <v>283</v>
      </c>
      <c r="G78" s="13" t="s">
        <v>284</v>
      </c>
      <c r="H78" s="13" t="s">
        <v>49</v>
      </c>
      <c r="I78" s="43" t="s">
        <v>50</v>
      </c>
      <c r="J78" s="39">
        <v>202302</v>
      </c>
      <c r="K78" s="40">
        <v>202303</v>
      </c>
      <c r="L78" s="40">
        <v>10</v>
      </c>
      <c r="M78" s="40">
        <f t="shared" si="2"/>
        <v>500</v>
      </c>
      <c r="N78" s="34" t="s">
        <v>247</v>
      </c>
      <c r="O78" s="13" t="s">
        <v>52</v>
      </c>
      <c r="P78" s="42" t="s">
        <v>53</v>
      </c>
      <c r="Q78" s="51" t="s">
        <v>263</v>
      </c>
      <c r="R78" s="52"/>
    </row>
    <row r="79" s="1" customFormat="1" ht="26.1" customHeight="1" spans="1:18">
      <c r="A79" s="13">
        <v>74</v>
      </c>
      <c r="B79" s="28" t="s">
        <v>285</v>
      </c>
      <c r="C79" s="54" t="s">
        <v>44</v>
      </c>
      <c r="D79" s="16" t="s">
        <v>45</v>
      </c>
      <c r="E79" s="23" t="s">
        <v>249</v>
      </c>
      <c r="F79" s="18" t="s">
        <v>286</v>
      </c>
      <c r="G79" s="13" t="s">
        <v>287</v>
      </c>
      <c r="H79" s="13" t="s">
        <v>49</v>
      </c>
      <c r="I79" s="43" t="s">
        <v>50</v>
      </c>
      <c r="J79" s="39">
        <v>202302</v>
      </c>
      <c r="K79" s="40">
        <v>202303</v>
      </c>
      <c r="L79" s="40">
        <v>10</v>
      </c>
      <c r="M79" s="40">
        <f t="shared" si="2"/>
        <v>500</v>
      </c>
      <c r="N79" s="34" t="s">
        <v>247</v>
      </c>
      <c r="O79" s="13" t="s">
        <v>52</v>
      </c>
      <c r="P79" s="42" t="s">
        <v>53</v>
      </c>
      <c r="Q79" s="51" t="s">
        <v>263</v>
      </c>
      <c r="R79" s="52"/>
    </row>
    <row r="80" s="1" customFormat="1" ht="26.1" customHeight="1" spans="1:18">
      <c r="A80" s="13">
        <v>75</v>
      </c>
      <c r="B80" s="30" t="s">
        <v>288</v>
      </c>
      <c r="C80" s="55" t="s">
        <v>56</v>
      </c>
      <c r="D80" s="16" t="s">
        <v>45</v>
      </c>
      <c r="E80" s="23" t="s">
        <v>89</v>
      </c>
      <c r="F80" s="73" t="s">
        <v>289</v>
      </c>
      <c r="G80" s="13" t="s">
        <v>290</v>
      </c>
      <c r="H80" s="13" t="s">
        <v>77</v>
      </c>
      <c r="I80" s="43" t="s">
        <v>50</v>
      </c>
      <c r="J80" s="39">
        <v>202302</v>
      </c>
      <c r="K80" s="40">
        <v>202303</v>
      </c>
      <c r="L80" s="40">
        <v>10</v>
      </c>
      <c r="M80" s="40">
        <f t="shared" si="2"/>
        <v>500</v>
      </c>
      <c r="N80" s="34" t="s">
        <v>247</v>
      </c>
      <c r="O80" s="13" t="s">
        <v>52</v>
      </c>
      <c r="P80" s="42" t="s">
        <v>53</v>
      </c>
      <c r="Q80" s="51" t="s">
        <v>263</v>
      </c>
      <c r="R80" s="52"/>
    </row>
    <row r="81" s="1" customFormat="1" ht="26.1" customHeight="1" spans="1:18">
      <c r="A81" s="13">
        <v>76</v>
      </c>
      <c r="B81" s="54" t="s">
        <v>291</v>
      </c>
      <c r="C81" s="56" t="s">
        <v>56</v>
      </c>
      <c r="D81" s="16" t="s">
        <v>45</v>
      </c>
      <c r="E81" s="23" t="s">
        <v>85</v>
      </c>
      <c r="F81" s="18" t="s">
        <v>292</v>
      </c>
      <c r="G81" s="13" t="s">
        <v>293</v>
      </c>
      <c r="H81" s="13" t="s">
        <v>77</v>
      </c>
      <c r="I81" s="43" t="s">
        <v>50</v>
      </c>
      <c r="J81" s="39">
        <v>202302</v>
      </c>
      <c r="K81" s="40">
        <v>202303</v>
      </c>
      <c r="L81" s="40">
        <v>10</v>
      </c>
      <c r="M81" s="40">
        <f t="shared" si="2"/>
        <v>500</v>
      </c>
      <c r="N81" s="34" t="s">
        <v>247</v>
      </c>
      <c r="O81" s="13" t="s">
        <v>52</v>
      </c>
      <c r="P81" s="42" t="s">
        <v>53</v>
      </c>
      <c r="Q81" s="51" t="s">
        <v>263</v>
      </c>
      <c r="R81" s="52"/>
    </row>
    <row r="82" s="1" customFormat="1" ht="26.1" customHeight="1" spans="1:18">
      <c r="A82" s="13">
        <v>77</v>
      </c>
      <c r="B82" s="34" t="s">
        <v>294</v>
      </c>
      <c r="C82" s="34" t="s">
        <v>44</v>
      </c>
      <c r="D82" s="16" t="s">
        <v>45</v>
      </c>
      <c r="E82" s="23" t="s">
        <v>46</v>
      </c>
      <c r="F82" s="73" t="s">
        <v>295</v>
      </c>
      <c r="G82" s="13" t="s">
        <v>287</v>
      </c>
      <c r="H82" s="13" t="s">
        <v>77</v>
      </c>
      <c r="I82" s="43" t="s">
        <v>50</v>
      </c>
      <c r="J82" s="39">
        <v>201908</v>
      </c>
      <c r="K82" s="40">
        <v>201909</v>
      </c>
      <c r="L82" s="40">
        <v>52</v>
      </c>
      <c r="M82" s="40">
        <f t="shared" si="2"/>
        <v>2600</v>
      </c>
      <c r="N82" s="48" t="s">
        <v>247</v>
      </c>
      <c r="O82" s="13" t="s">
        <v>52</v>
      </c>
      <c r="P82" s="42" t="s">
        <v>53</v>
      </c>
      <c r="Q82" s="51" t="s">
        <v>54</v>
      </c>
      <c r="R82" s="52"/>
    </row>
    <row r="83" s="1" customFormat="1" ht="26.1" customHeight="1" spans="1:18">
      <c r="A83" s="13">
        <v>78</v>
      </c>
      <c r="B83" s="34" t="s">
        <v>296</v>
      </c>
      <c r="C83" s="34" t="s">
        <v>56</v>
      </c>
      <c r="D83" s="16" t="s">
        <v>45</v>
      </c>
      <c r="E83" s="23" t="s">
        <v>57</v>
      </c>
      <c r="F83" s="73" t="s">
        <v>297</v>
      </c>
      <c r="G83" s="13" t="s">
        <v>298</v>
      </c>
      <c r="H83" s="13" t="s">
        <v>49</v>
      </c>
      <c r="I83" s="43" t="s">
        <v>50</v>
      </c>
      <c r="J83" s="39">
        <v>201908</v>
      </c>
      <c r="K83" s="40">
        <v>201909</v>
      </c>
      <c r="L83" s="40">
        <v>52</v>
      </c>
      <c r="M83" s="40">
        <f t="shared" si="2"/>
        <v>2600</v>
      </c>
      <c r="N83" s="34" t="s">
        <v>51</v>
      </c>
      <c r="O83" s="13" t="s">
        <v>52</v>
      </c>
      <c r="P83" s="42" t="s">
        <v>53</v>
      </c>
      <c r="Q83" s="51" t="s">
        <v>54</v>
      </c>
      <c r="R83" s="52"/>
    </row>
    <row r="84" s="1" customFormat="1" ht="26.1" customHeight="1" spans="1:18">
      <c r="A84" s="13">
        <v>79</v>
      </c>
      <c r="B84" s="34" t="s">
        <v>299</v>
      </c>
      <c r="C84" s="34" t="s">
        <v>44</v>
      </c>
      <c r="D84" s="16" t="s">
        <v>45</v>
      </c>
      <c r="E84" s="23" t="s">
        <v>67</v>
      </c>
      <c r="F84" s="73" t="s">
        <v>300</v>
      </c>
      <c r="G84" s="13" t="s">
        <v>301</v>
      </c>
      <c r="H84" s="13" t="s">
        <v>49</v>
      </c>
      <c r="I84" s="43" t="s">
        <v>50</v>
      </c>
      <c r="J84" s="39">
        <v>201908</v>
      </c>
      <c r="K84" s="40">
        <v>201909</v>
      </c>
      <c r="L84" s="40">
        <v>52</v>
      </c>
      <c r="M84" s="40">
        <f t="shared" si="2"/>
        <v>2600</v>
      </c>
      <c r="N84" s="34" t="s">
        <v>51</v>
      </c>
      <c r="O84" s="13" t="s">
        <v>52</v>
      </c>
      <c r="P84" s="42" t="s">
        <v>53</v>
      </c>
      <c r="Q84" s="51" t="s">
        <v>54</v>
      </c>
      <c r="R84" s="52"/>
    </row>
    <row r="85" s="1" customFormat="1" ht="26.1" customHeight="1" spans="1:18">
      <c r="A85" s="13">
        <v>80</v>
      </c>
      <c r="B85" s="34" t="s">
        <v>302</v>
      </c>
      <c r="C85" s="34" t="s">
        <v>56</v>
      </c>
      <c r="D85" s="16" t="s">
        <v>45</v>
      </c>
      <c r="E85" s="23" t="s">
        <v>303</v>
      </c>
      <c r="F85" s="73" t="s">
        <v>304</v>
      </c>
      <c r="G85" s="13" t="s">
        <v>305</v>
      </c>
      <c r="H85" s="13" t="s">
        <v>49</v>
      </c>
      <c r="I85" s="43" t="s">
        <v>50</v>
      </c>
      <c r="J85" s="39">
        <v>201908</v>
      </c>
      <c r="K85" s="40">
        <v>201909</v>
      </c>
      <c r="L85" s="40">
        <v>52</v>
      </c>
      <c r="M85" s="40">
        <f t="shared" si="2"/>
        <v>2600</v>
      </c>
      <c r="N85" s="34" t="s">
        <v>51</v>
      </c>
      <c r="O85" s="13" t="s">
        <v>52</v>
      </c>
      <c r="P85" s="42" t="s">
        <v>53</v>
      </c>
      <c r="Q85" s="51" t="s">
        <v>54</v>
      </c>
      <c r="R85" s="52"/>
    </row>
    <row r="86" s="1" customFormat="1" ht="26.1" customHeight="1" spans="1:18">
      <c r="A86" s="13">
        <v>81</v>
      </c>
      <c r="B86" s="34" t="s">
        <v>306</v>
      </c>
      <c r="C86" s="34" t="s">
        <v>56</v>
      </c>
      <c r="D86" s="16" t="s">
        <v>45</v>
      </c>
      <c r="E86" s="23" t="s">
        <v>85</v>
      </c>
      <c r="F86" s="73" t="s">
        <v>307</v>
      </c>
      <c r="G86" s="13" t="s">
        <v>308</v>
      </c>
      <c r="H86" s="13" t="s">
        <v>77</v>
      </c>
      <c r="I86" s="43" t="s">
        <v>50</v>
      </c>
      <c r="J86" s="39">
        <v>201908</v>
      </c>
      <c r="K86" s="40">
        <v>201909</v>
      </c>
      <c r="L86" s="40">
        <v>52</v>
      </c>
      <c r="M86" s="40">
        <f t="shared" si="2"/>
        <v>2600</v>
      </c>
      <c r="N86" s="34" t="s">
        <v>51</v>
      </c>
      <c r="O86" s="13" t="s">
        <v>52</v>
      </c>
      <c r="P86" s="42" t="s">
        <v>53</v>
      </c>
      <c r="Q86" s="51" t="s">
        <v>54</v>
      </c>
      <c r="R86" s="52"/>
    </row>
    <row r="87" s="1" customFormat="1" ht="26.1" customHeight="1" spans="1:18">
      <c r="A87" s="13">
        <v>82</v>
      </c>
      <c r="B87" s="34" t="s">
        <v>309</v>
      </c>
      <c r="C87" s="34" t="s">
        <v>44</v>
      </c>
      <c r="D87" s="16" t="s">
        <v>45</v>
      </c>
      <c r="E87" s="23" t="s">
        <v>98</v>
      </c>
      <c r="F87" s="73" t="s">
        <v>310</v>
      </c>
      <c r="G87" s="13" t="s">
        <v>311</v>
      </c>
      <c r="H87" s="13" t="s">
        <v>77</v>
      </c>
      <c r="I87" s="43" t="s">
        <v>50</v>
      </c>
      <c r="J87" s="39">
        <v>201908</v>
      </c>
      <c r="K87" s="40">
        <v>201909</v>
      </c>
      <c r="L87" s="40">
        <v>52</v>
      </c>
      <c r="M87" s="40">
        <f t="shared" si="2"/>
        <v>2600</v>
      </c>
      <c r="N87" s="34" t="s">
        <v>51</v>
      </c>
      <c r="O87" s="13" t="s">
        <v>52</v>
      </c>
      <c r="P87" s="42" t="s">
        <v>53</v>
      </c>
      <c r="Q87" s="51" t="s">
        <v>54</v>
      </c>
      <c r="R87" s="52"/>
    </row>
    <row r="88" s="1" customFormat="1" ht="26.1" customHeight="1" spans="1:18">
      <c r="A88" s="13">
        <v>83</v>
      </c>
      <c r="B88" s="23" t="s">
        <v>312</v>
      </c>
      <c r="C88" s="23" t="s">
        <v>44</v>
      </c>
      <c r="D88" s="16" t="s">
        <v>45</v>
      </c>
      <c r="E88" s="23" t="s">
        <v>46</v>
      </c>
      <c r="F88" s="18" t="s">
        <v>313</v>
      </c>
      <c r="G88" s="13" t="s">
        <v>314</v>
      </c>
      <c r="H88" s="13" t="s">
        <v>49</v>
      </c>
      <c r="I88" s="43" t="s">
        <v>50</v>
      </c>
      <c r="J88" s="39">
        <v>201911</v>
      </c>
      <c r="K88" s="40">
        <v>201912</v>
      </c>
      <c r="L88" s="40">
        <v>49</v>
      </c>
      <c r="M88" s="40">
        <f t="shared" si="2"/>
        <v>2450</v>
      </c>
      <c r="N88" s="34" t="s">
        <v>51</v>
      </c>
      <c r="O88" s="13" t="s">
        <v>52</v>
      </c>
      <c r="P88" s="42" t="s">
        <v>53</v>
      </c>
      <c r="Q88" s="53" t="s">
        <v>204</v>
      </c>
      <c r="R88" s="52"/>
    </row>
    <row r="89" s="1" customFormat="1" ht="26.1" customHeight="1" spans="1:18">
      <c r="A89" s="13">
        <v>84</v>
      </c>
      <c r="B89" s="23" t="s">
        <v>315</v>
      </c>
      <c r="C89" s="23" t="s">
        <v>56</v>
      </c>
      <c r="D89" s="16" t="s">
        <v>45</v>
      </c>
      <c r="E89" s="23" t="s">
        <v>57</v>
      </c>
      <c r="F89" s="18" t="s">
        <v>316</v>
      </c>
      <c r="G89" s="13" t="s">
        <v>317</v>
      </c>
      <c r="H89" s="13" t="s">
        <v>49</v>
      </c>
      <c r="I89" s="43" t="s">
        <v>50</v>
      </c>
      <c r="J89" s="39">
        <v>201911</v>
      </c>
      <c r="K89" s="40">
        <v>201912</v>
      </c>
      <c r="L89" s="40">
        <v>49</v>
      </c>
      <c r="M89" s="40">
        <f t="shared" si="2"/>
        <v>2450</v>
      </c>
      <c r="N89" s="23" t="s">
        <v>318</v>
      </c>
      <c r="O89" s="13" t="s">
        <v>52</v>
      </c>
      <c r="P89" s="42" t="s">
        <v>53</v>
      </c>
      <c r="Q89" s="53" t="s">
        <v>204</v>
      </c>
      <c r="R89" s="52"/>
    </row>
    <row r="90" s="1" customFormat="1" ht="26.1" customHeight="1" spans="1:18">
      <c r="A90" s="13">
        <v>85</v>
      </c>
      <c r="B90" s="23" t="s">
        <v>319</v>
      </c>
      <c r="C90" s="23" t="s">
        <v>44</v>
      </c>
      <c r="D90" s="16" t="s">
        <v>45</v>
      </c>
      <c r="E90" s="23" t="s">
        <v>67</v>
      </c>
      <c r="F90" s="18" t="s">
        <v>320</v>
      </c>
      <c r="G90" s="13" t="s">
        <v>233</v>
      </c>
      <c r="H90" s="13" t="s">
        <v>77</v>
      </c>
      <c r="I90" s="43" t="s">
        <v>50</v>
      </c>
      <c r="J90" s="39">
        <v>201911</v>
      </c>
      <c r="K90" s="40">
        <v>201912</v>
      </c>
      <c r="L90" s="40">
        <v>49</v>
      </c>
      <c r="M90" s="40">
        <f t="shared" si="2"/>
        <v>2450</v>
      </c>
      <c r="N90" s="23" t="s">
        <v>318</v>
      </c>
      <c r="O90" s="13" t="s">
        <v>52</v>
      </c>
      <c r="P90" s="42" t="s">
        <v>53</v>
      </c>
      <c r="Q90" s="53" t="s">
        <v>204</v>
      </c>
      <c r="R90" s="52"/>
    </row>
    <row r="91" s="1" customFormat="1" ht="26.1" customHeight="1" spans="1:18">
      <c r="A91" s="13">
        <v>86</v>
      </c>
      <c r="B91" s="23" t="s">
        <v>321</v>
      </c>
      <c r="C91" s="23" t="s">
        <v>44</v>
      </c>
      <c r="D91" s="16" t="s">
        <v>45</v>
      </c>
      <c r="E91" s="23" t="s">
        <v>46</v>
      </c>
      <c r="F91" s="73" t="s">
        <v>322</v>
      </c>
      <c r="G91" s="13" t="s">
        <v>158</v>
      </c>
      <c r="H91" s="13" t="s">
        <v>49</v>
      </c>
      <c r="I91" s="43" t="s">
        <v>50</v>
      </c>
      <c r="J91" s="39">
        <v>202304</v>
      </c>
      <c r="K91" s="40">
        <v>202305</v>
      </c>
      <c r="L91" s="40">
        <v>8</v>
      </c>
      <c r="M91" s="40">
        <f t="shared" si="2"/>
        <v>400</v>
      </c>
      <c r="N91" s="23" t="s">
        <v>318</v>
      </c>
      <c r="O91" s="13" t="s">
        <v>52</v>
      </c>
      <c r="P91" s="42" t="s">
        <v>53</v>
      </c>
      <c r="Q91" s="51" t="s">
        <v>323</v>
      </c>
      <c r="R91" s="52"/>
    </row>
    <row r="92" s="1" customFormat="1" ht="26.1" customHeight="1" spans="1:18">
      <c r="A92" s="13">
        <v>87</v>
      </c>
      <c r="B92" s="23" t="s">
        <v>324</v>
      </c>
      <c r="C92" s="23" t="s">
        <v>56</v>
      </c>
      <c r="D92" s="16" t="s">
        <v>45</v>
      </c>
      <c r="E92" s="23" t="s">
        <v>57</v>
      </c>
      <c r="F92" s="18" t="s">
        <v>325</v>
      </c>
      <c r="G92" s="13" t="s">
        <v>326</v>
      </c>
      <c r="H92" s="13" t="s">
        <v>49</v>
      </c>
      <c r="I92" s="43" t="s">
        <v>50</v>
      </c>
      <c r="J92" s="39">
        <v>202304</v>
      </c>
      <c r="K92" s="40">
        <v>202305</v>
      </c>
      <c r="L92" s="40">
        <v>8</v>
      </c>
      <c r="M92" s="40">
        <f t="shared" si="2"/>
        <v>400</v>
      </c>
      <c r="N92" s="23" t="s">
        <v>327</v>
      </c>
      <c r="O92" s="13" t="s">
        <v>52</v>
      </c>
      <c r="P92" s="42" t="s">
        <v>53</v>
      </c>
      <c r="Q92" s="51" t="s">
        <v>323</v>
      </c>
      <c r="R92" s="52"/>
    </row>
    <row r="93" s="1" customFormat="1" ht="26.1" customHeight="1" spans="1:18">
      <c r="A93" s="13">
        <v>88</v>
      </c>
      <c r="B93" s="23" t="s">
        <v>328</v>
      </c>
      <c r="C93" s="23" t="s">
        <v>44</v>
      </c>
      <c r="D93" s="16" t="s">
        <v>45</v>
      </c>
      <c r="E93" s="23" t="s">
        <v>67</v>
      </c>
      <c r="F93" s="73" t="s">
        <v>329</v>
      </c>
      <c r="G93" s="13" t="s">
        <v>330</v>
      </c>
      <c r="H93" s="13" t="s">
        <v>77</v>
      </c>
      <c r="I93" s="43" t="s">
        <v>50</v>
      </c>
      <c r="J93" s="39">
        <v>202304</v>
      </c>
      <c r="K93" s="40">
        <v>202305</v>
      </c>
      <c r="L93" s="40">
        <v>8</v>
      </c>
      <c r="M93" s="40">
        <f t="shared" si="2"/>
        <v>400</v>
      </c>
      <c r="N93" s="23" t="s">
        <v>327</v>
      </c>
      <c r="O93" s="13" t="s">
        <v>52</v>
      </c>
      <c r="P93" s="42" t="s">
        <v>53</v>
      </c>
      <c r="Q93" s="51" t="s">
        <v>323</v>
      </c>
      <c r="R93" s="52"/>
    </row>
    <row r="94" s="1" customFormat="1" ht="26.1" customHeight="1" spans="1:18">
      <c r="A94" s="13">
        <v>89</v>
      </c>
      <c r="B94" s="23" t="s">
        <v>331</v>
      </c>
      <c r="C94" s="23" t="s">
        <v>56</v>
      </c>
      <c r="D94" s="16" t="s">
        <v>45</v>
      </c>
      <c r="E94" s="23" t="s">
        <v>303</v>
      </c>
      <c r="F94" s="18" t="s">
        <v>332</v>
      </c>
      <c r="G94" s="13" t="s">
        <v>120</v>
      </c>
      <c r="H94" s="13" t="s">
        <v>49</v>
      </c>
      <c r="I94" s="43" t="s">
        <v>50</v>
      </c>
      <c r="J94" s="39">
        <v>202304</v>
      </c>
      <c r="K94" s="40">
        <v>202305</v>
      </c>
      <c r="L94" s="40">
        <v>8</v>
      </c>
      <c r="M94" s="40">
        <f t="shared" si="2"/>
        <v>400</v>
      </c>
      <c r="N94" s="23" t="s">
        <v>327</v>
      </c>
      <c r="O94" s="13" t="s">
        <v>52</v>
      </c>
      <c r="P94" s="42" t="s">
        <v>53</v>
      </c>
      <c r="Q94" s="51" t="s">
        <v>323</v>
      </c>
      <c r="R94" s="52"/>
    </row>
    <row r="95" s="1" customFormat="1" ht="26.1" customHeight="1" spans="1:18">
      <c r="A95" s="13">
        <v>90</v>
      </c>
      <c r="B95" s="23" t="s">
        <v>74</v>
      </c>
      <c r="C95" s="23" t="s">
        <v>44</v>
      </c>
      <c r="D95" s="16" t="s">
        <v>45</v>
      </c>
      <c r="E95" s="23" t="s">
        <v>46</v>
      </c>
      <c r="F95" s="73" t="s">
        <v>333</v>
      </c>
      <c r="G95" s="13" t="s">
        <v>330</v>
      </c>
      <c r="H95" s="13" t="s">
        <v>49</v>
      </c>
      <c r="I95" s="43" t="s">
        <v>50</v>
      </c>
      <c r="J95" s="39">
        <v>202303</v>
      </c>
      <c r="K95" s="40">
        <v>202304</v>
      </c>
      <c r="L95" s="40">
        <v>9</v>
      </c>
      <c r="M95" s="40">
        <f t="shared" si="2"/>
        <v>450</v>
      </c>
      <c r="N95" s="23" t="s">
        <v>327</v>
      </c>
      <c r="O95" s="13" t="s">
        <v>52</v>
      </c>
      <c r="P95" s="42" t="s">
        <v>53</v>
      </c>
      <c r="Q95" s="51" t="s">
        <v>334</v>
      </c>
      <c r="R95" s="52"/>
    </row>
    <row r="96" s="1" customFormat="1" ht="26.1" customHeight="1" spans="1:18">
      <c r="A96" s="13">
        <v>91</v>
      </c>
      <c r="B96" s="23" t="s">
        <v>335</v>
      </c>
      <c r="C96" s="23" t="s">
        <v>56</v>
      </c>
      <c r="D96" s="16" t="s">
        <v>45</v>
      </c>
      <c r="E96" s="23" t="s">
        <v>57</v>
      </c>
      <c r="F96" s="73" t="s">
        <v>336</v>
      </c>
      <c r="G96" s="13" t="s">
        <v>230</v>
      </c>
      <c r="H96" s="13" t="s">
        <v>49</v>
      </c>
      <c r="I96" s="43" t="s">
        <v>50</v>
      </c>
      <c r="J96" s="39">
        <v>202303</v>
      </c>
      <c r="K96" s="40">
        <v>202304</v>
      </c>
      <c r="L96" s="40">
        <v>9</v>
      </c>
      <c r="M96" s="40">
        <f t="shared" si="2"/>
        <v>450</v>
      </c>
      <c r="N96" s="23" t="s">
        <v>337</v>
      </c>
      <c r="O96" s="13" t="s">
        <v>52</v>
      </c>
      <c r="P96" s="42" t="s">
        <v>53</v>
      </c>
      <c r="Q96" s="51" t="s">
        <v>334</v>
      </c>
      <c r="R96" s="52"/>
    </row>
    <row r="97" s="1" customFormat="1" ht="26.1" customHeight="1" spans="1:18">
      <c r="A97" s="13">
        <v>92</v>
      </c>
      <c r="B97" s="23" t="s">
        <v>338</v>
      </c>
      <c r="C97" s="23" t="s">
        <v>56</v>
      </c>
      <c r="D97" s="16" t="s">
        <v>45</v>
      </c>
      <c r="E97" s="23" t="s">
        <v>303</v>
      </c>
      <c r="F97" s="18" t="s">
        <v>339</v>
      </c>
      <c r="G97" s="13" t="s">
        <v>155</v>
      </c>
      <c r="H97" s="13" t="s">
        <v>49</v>
      </c>
      <c r="I97" s="43" t="s">
        <v>50</v>
      </c>
      <c r="J97" s="39">
        <v>202303</v>
      </c>
      <c r="K97" s="40">
        <v>202304</v>
      </c>
      <c r="L97" s="40">
        <v>9</v>
      </c>
      <c r="M97" s="40">
        <f t="shared" si="2"/>
        <v>450</v>
      </c>
      <c r="N97" s="23" t="s">
        <v>337</v>
      </c>
      <c r="O97" s="13" t="s">
        <v>52</v>
      </c>
      <c r="P97" s="42" t="s">
        <v>53</v>
      </c>
      <c r="Q97" s="51" t="s">
        <v>334</v>
      </c>
      <c r="R97" s="52"/>
    </row>
    <row r="98" s="1" customFormat="1" ht="26.1" customHeight="1" spans="1:18">
      <c r="A98" s="13">
        <v>93</v>
      </c>
      <c r="B98" s="23" t="s">
        <v>340</v>
      </c>
      <c r="C98" s="23" t="s">
        <v>44</v>
      </c>
      <c r="D98" s="16" t="s">
        <v>45</v>
      </c>
      <c r="E98" s="23" t="s">
        <v>254</v>
      </c>
      <c r="F98" s="18" t="s">
        <v>341</v>
      </c>
      <c r="G98" s="13" t="s">
        <v>69</v>
      </c>
      <c r="H98" s="13" t="s">
        <v>49</v>
      </c>
      <c r="I98" s="43" t="s">
        <v>50</v>
      </c>
      <c r="J98" s="39">
        <v>202303</v>
      </c>
      <c r="K98" s="40">
        <v>202304</v>
      </c>
      <c r="L98" s="40">
        <v>9</v>
      </c>
      <c r="M98" s="40">
        <f t="shared" si="2"/>
        <v>450</v>
      </c>
      <c r="N98" s="23" t="s">
        <v>337</v>
      </c>
      <c r="O98" s="13" t="s">
        <v>52</v>
      </c>
      <c r="P98" s="42" t="s">
        <v>53</v>
      </c>
      <c r="Q98" s="51" t="s">
        <v>334</v>
      </c>
      <c r="R98" s="52"/>
    </row>
    <row r="99" s="1" customFormat="1" ht="26.1" customHeight="1" spans="1:18">
      <c r="A99" s="13">
        <v>94</v>
      </c>
      <c r="B99" s="23" t="s">
        <v>342</v>
      </c>
      <c r="C99" s="23" t="s">
        <v>44</v>
      </c>
      <c r="D99" s="16" t="s">
        <v>45</v>
      </c>
      <c r="E99" s="23" t="s">
        <v>67</v>
      </c>
      <c r="F99" s="18" t="s">
        <v>343</v>
      </c>
      <c r="G99" s="13" t="s">
        <v>330</v>
      </c>
      <c r="H99" s="13" t="s">
        <v>344</v>
      </c>
      <c r="I99" s="43" t="s">
        <v>50</v>
      </c>
      <c r="J99" s="39">
        <v>202303</v>
      </c>
      <c r="K99" s="40">
        <v>202304</v>
      </c>
      <c r="L99" s="40">
        <v>9</v>
      </c>
      <c r="M99" s="40">
        <f t="shared" si="2"/>
        <v>450</v>
      </c>
      <c r="N99" s="23" t="s">
        <v>337</v>
      </c>
      <c r="O99" s="13" t="s">
        <v>52</v>
      </c>
      <c r="P99" s="42" t="s">
        <v>53</v>
      </c>
      <c r="Q99" s="51" t="s">
        <v>334</v>
      </c>
      <c r="R99" s="52"/>
    </row>
    <row r="100" s="1" customFormat="1" ht="26.1" customHeight="1" spans="1:18">
      <c r="A100" s="13">
        <v>95</v>
      </c>
      <c r="B100" s="23" t="s">
        <v>345</v>
      </c>
      <c r="C100" s="23" t="s">
        <v>44</v>
      </c>
      <c r="D100" s="16" t="s">
        <v>45</v>
      </c>
      <c r="E100" s="23" t="s">
        <v>98</v>
      </c>
      <c r="F100" s="18" t="s">
        <v>346</v>
      </c>
      <c r="G100" s="13" t="s">
        <v>347</v>
      </c>
      <c r="H100" s="13" t="s">
        <v>77</v>
      </c>
      <c r="I100" s="43" t="s">
        <v>50</v>
      </c>
      <c r="J100" s="39">
        <v>202303</v>
      </c>
      <c r="K100" s="40">
        <v>202304</v>
      </c>
      <c r="L100" s="40">
        <v>9</v>
      </c>
      <c r="M100" s="40">
        <f t="shared" si="2"/>
        <v>450</v>
      </c>
      <c r="N100" s="23" t="s">
        <v>337</v>
      </c>
      <c r="O100" s="13" t="s">
        <v>52</v>
      </c>
      <c r="P100" s="42" t="s">
        <v>53</v>
      </c>
      <c r="Q100" s="51" t="s">
        <v>334</v>
      </c>
      <c r="R100" s="52"/>
    </row>
    <row r="101" s="1" customFormat="1" ht="26.1" customHeight="1" spans="1:18">
      <c r="A101" s="13">
        <v>96</v>
      </c>
      <c r="B101" s="23" t="s">
        <v>348</v>
      </c>
      <c r="C101" s="23" t="s">
        <v>56</v>
      </c>
      <c r="D101" s="16" t="s">
        <v>45</v>
      </c>
      <c r="E101" s="23" t="s">
        <v>349</v>
      </c>
      <c r="F101" s="18" t="s">
        <v>350</v>
      </c>
      <c r="G101" s="13" t="s">
        <v>351</v>
      </c>
      <c r="H101" s="13" t="s">
        <v>49</v>
      </c>
      <c r="I101" s="43" t="s">
        <v>50</v>
      </c>
      <c r="J101" s="39">
        <v>202303</v>
      </c>
      <c r="K101" s="40">
        <v>202304</v>
      </c>
      <c r="L101" s="40">
        <v>9</v>
      </c>
      <c r="M101" s="40">
        <f t="shared" si="2"/>
        <v>450</v>
      </c>
      <c r="N101" s="23" t="s">
        <v>337</v>
      </c>
      <c r="O101" s="13" t="s">
        <v>52</v>
      </c>
      <c r="P101" s="42" t="s">
        <v>53</v>
      </c>
      <c r="Q101" s="51" t="s">
        <v>334</v>
      </c>
      <c r="R101" s="52"/>
    </row>
    <row r="102" s="1" customFormat="1" ht="26.1" customHeight="1" spans="1:18">
      <c r="A102" s="13">
        <v>97</v>
      </c>
      <c r="B102" s="23" t="s">
        <v>352</v>
      </c>
      <c r="C102" s="23" t="s">
        <v>56</v>
      </c>
      <c r="D102" s="16" t="s">
        <v>45</v>
      </c>
      <c r="E102" s="23" t="s">
        <v>46</v>
      </c>
      <c r="F102" s="18" t="s">
        <v>353</v>
      </c>
      <c r="G102" s="13" t="s">
        <v>354</v>
      </c>
      <c r="H102" s="13" t="s">
        <v>49</v>
      </c>
      <c r="I102" s="43" t="s">
        <v>50</v>
      </c>
      <c r="J102" s="39">
        <v>201902</v>
      </c>
      <c r="K102" s="40">
        <v>201903</v>
      </c>
      <c r="L102" s="40">
        <v>58</v>
      </c>
      <c r="M102" s="40">
        <f t="shared" si="2"/>
        <v>2900</v>
      </c>
      <c r="N102" s="23" t="s">
        <v>337</v>
      </c>
      <c r="O102" s="13" t="s">
        <v>52</v>
      </c>
      <c r="P102" s="42" t="s">
        <v>53</v>
      </c>
      <c r="Q102" s="51" t="s">
        <v>355</v>
      </c>
      <c r="R102" s="52"/>
    </row>
    <row r="103" s="1" customFormat="1" ht="26.1" customHeight="1" spans="1:18">
      <c r="A103" s="13">
        <v>98</v>
      </c>
      <c r="B103" s="23" t="s">
        <v>356</v>
      </c>
      <c r="C103" s="23" t="s">
        <v>44</v>
      </c>
      <c r="D103" s="16" t="s">
        <v>45</v>
      </c>
      <c r="E103" s="23" t="s">
        <v>112</v>
      </c>
      <c r="F103" s="18" t="s">
        <v>357</v>
      </c>
      <c r="G103" s="13" t="s">
        <v>114</v>
      </c>
      <c r="H103" s="13" t="s">
        <v>49</v>
      </c>
      <c r="I103" s="43" t="s">
        <v>50</v>
      </c>
      <c r="J103" s="39">
        <v>201902</v>
      </c>
      <c r="K103" s="40">
        <v>201903</v>
      </c>
      <c r="L103" s="40">
        <v>58</v>
      </c>
      <c r="M103" s="40">
        <f t="shared" si="2"/>
        <v>2900</v>
      </c>
      <c r="N103" s="23" t="s">
        <v>358</v>
      </c>
      <c r="O103" s="13" t="s">
        <v>52</v>
      </c>
      <c r="P103" s="42" t="s">
        <v>53</v>
      </c>
      <c r="Q103" s="51" t="s">
        <v>355</v>
      </c>
      <c r="R103" s="52"/>
    </row>
    <row r="104" s="1" customFormat="1" ht="26.1" customHeight="1" spans="1:18">
      <c r="A104" s="13">
        <v>99</v>
      </c>
      <c r="B104" s="23" t="s">
        <v>359</v>
      </c>
      <c r="C104" s="23" t="s">
        <v>56</v>
      </c>
      <c r="D104" s="16" t="s">
        <v>45</v>
      </c>
      <c r="E104" s="23" t="s">
        <v>85</v>
      </c>
      <c r="F104" s="73" t="s">
        <v>360</v>
      </c>
      <c r="G104" s="13" t="s">
        <v>361</v>
      </c>
      <c r="H104" s="13" t="s">
        <v>344</v>
      </c>
      <c r="I104" s="43" t="s">
        <v>50</v>
      </c>
      <c r="J104" s="39">
        <v>201902</v>
      </c>
      <c r="K104" s="40">
        <v>201903</v>
      </c>
      <c r="L104" s="40">
        <v>58</v>
      </c>
      <c r="M104" s="40">
        <f t="shared" si="2"/>
        <v>2900</v>
      </c>
      <c r="N104" s="23" t="s">
        <v>358</v>
      </c>
      <c r="O104" s="13" t="s">
        <v>52</v>
      </c>
      <c r="P104" s="42" t="s">
        <v>53</v>
      </c>
      <c r="Q104" s="51" t="s">
        <v>355</v>
      </c>
      <c r="R104" s="52"/>
    </row>
    <row r="105" s="1" customFormat="1" ht="26.1" customHeight="1" spans="1:18">
      <c r="A105" s="13">
        <v>100</v>
      </c>
      <c r="B105" s="23" t="s">
        <v>362</v>
      </c>
      <c r="C105" s="23" t="s">
        <v>56</v>
      </c>
      <c r="D105" s="16" t="s">
        <v>45</v>
      </c>
      <c r="E105" s="23" t="s">
        <v>89</v>
      </c>
      <c r="F105" s="18" t="s">
        <v>363</v>
      </c>
      <c r="G105" s="13" t="s">
        <v>275</v>
      </c>
      <c r="H105" s="13" t="s">
        <v>49</v>
      </c>
      <c r="I105" s="43" t="s">
        <v>50</v>
      </c>
      <c r="J105" s="39">
        <v>201902</v>
      </c>
      <c r="K105" s="40">
        <v>201903</v>
      </c>
      <c r="L105" s="40">
        <v>58</v>
      </c>
      <c r="M105" s="40">
        <f t="shared" si="2"/>
        <v>2900</v>
      </c>
      <c r="N105" s="23" t="s">
        <v>358</v>
      </c>
      <c r="O105" s="13" t="s">
        <v>52</v>
      </c>
      <c r="P105" s="42" t="s">
        <v>53</v>
      </c>
      <c r="Q105" s="51" t="s">
        <v>355</v>
      </c>
      <c r="R105" s="52"/>
    </row>
    <row r="106" s="1" customFormat="1" ht="26.1" customHeight="1" spans="1:18">
      <c r="A106" s="13">
        <v>101</v>
      </c>
      <c r="B106" s="23" t="s">
        <v>364</v>
      </c>
      <c r="C106" s="23" t="s">
        <v>44</v>
      </c>
      <c r="D106" s="16" t="s">
        <v>45</v>
      </c>
      <c r="E106" s="23" t="s">
        <v>46</v>
      </c>
      <c r="F106" s="18" t="s">
        <v>365</v>
      </c>
      <c r="G106" s="13" t="s">
        <v>287</v>
      </c>
      <c r="H106" s="13" t="s">
        <v>49</v>
      </c>
      <c r="I106" s="43" t="s">
        <v>50</v>
      </c>
      <c r="J106" s="39">
        <v>201810</v>
      </c>
      <c r="K106" s="40">
        <v>201811</v>
      </c>
      <c r="L106" s="40">
        <v>62</v>
      </c>
      <c r="M106" s="40">
        <f t="shared" si="2"/>
        <v>3100</v>
      </c>
      <c r="N106" s="23" t="s">
        <v>358</v>
      </c>
      <c r="O106" s="13" t="s">
        <v>52</v>
      </c>
      <c r="P106" s="42" t="s">
        <v>53</v>
      </c>
      <c r="Q106" s="51" t="s">
        <v>334</v>
      </c>
      <c r="R106" s="52"/>
    </row>
    <row r="107" s="1" customFormat="1" ht="26.1" customHeight="1" spans="1:18">
      <c r="A107" s="13">
        <v>102</v>
      </c>
      <c r="B107" s="23" t="s">
        <v>366</v>
      </c>
      <c r="C107" s="23" t="s">
        <v>56</v>
      </c>
      <c r="D107" s="16" t="s">
        <v>45</v>
      </c>
      <c r="E107" s="23" t="s">
        <v>57</v>
      </c>
      <c r="F107" s="18" t="s">
        <v>367</v>
      </c>
      <c r="G107" s="13" t="s">
        <v>368</v>
      </c>
      <c r="H107" s="13" t="s">
        <v>344</v>
      </c>
      <c r="I107" s="43" t="s">
        <v>50</v>
      </c>
      <c r="J107" s="39">
        <v>201810</v>
      </c>
      <c r="K107" s="40">
        <v>201811</v>
      </c>
      <c r="L107" s="40">
        <v>62</v>
      </c>
      <c r="M107" s="40">
        <f t="shared" si="2"/>
        <v>3100</v>
      </c>
      <c r="N107" s="21" t="s">
        <v>369</v>
      </c>
      <c r="O107" s="13" t="s">
        <v>52</v>
      </c>
      <c r="P107" s="42" t="s">
        <v>53</v>
      </c>
      <c r="Q107" s="51" t="s">
        <v>334</v>
      </c>
      <c r="R107" s="52"/>
    </row>
    <row r="108" s="1" customFormat="1" ht="26.1" customHeight="1" spans="1:18">
      <c r="A108" s="13">
        <v>103</v>
      </c>
      <c r="B108" s="23" t="s">
        <v>370</v>
      </c>
      <c r="C108" s="23" t="s">
        <v>44</v>
      </c>
      <c r="D108" s="16" t="s">
        <v>45</v>
      </c>
      <c r="E108" s="23" t="s">
        <v>249</v>
      </c>
      <c r="F108" s="18" t="s">
        <v>371</v>
      </c>
      <c r="G108" s="13" t="s">
        <v>62</v>
      </c>
      <c r="H108" s="13" t="s">
        <v>49</v>
      </c>
      <c r="I108" s="43" t="s">
        <v>50</v>
      </c>
      <c r="J108" s="39">
        <v>201810</v>
      </c>
      <c r="K108" s="40">
        <v>201811</v>
      </c>
      <c r="L108" s="40">
        <v>62</v>
      </c>
      <c r="M108" s="40">
        <f t="shared" si="2"/>
        <v>3100</v>
      </c>
      <c r="N108" s="21" t="s">
        <v>369</v>
      </c>
      <c r="O108" s="13" t="s">
        <v>52</v>
      </c>
      <c r="P108" s="42" t="s">
        <v>53</v>
      </c>
      <c r="Q108" s="51" t="s">
        <v>334</v>
      </c>
      <c r="R108" s="52"/>
    </row>
    <row r="109" s="1" customFormat="1" ht="26.1" customHeight="1" spans="1:18">
      <c r="A109" s="13">
        <v>104</v>
      </c>
      <c r="B109" s="23" t="s">
        <v>372</v>
      </c>
      <c r="C109" s="23" t="s">
        <v>56</v>
      </c>
      <c r="D109" s="16" t="s">
        <v>45</v>
      </c>
      <c r="E109" s="23" t="s">
        <v>56</v>
      </c>
      <c r="F109" s="18" t="s">
        <v>373</v>
      </c>
      <c r="G109" s="13" t="s">
        <v>87</v>
      </c>
      <c r="H109" s="13" t="s">
        <v>49</v>
      </c>
      <c r="I109" s="43" t="s">
        <v>50</v>
      </c>
      <c r="J109" s="39">
        <v>201810</v>
      </c>
      <c r="K109" s="40">
        <v>201811</v>
      </c>
      <c r="L109" s="40">
        <v>62</v>
      </c>
      <c r="M109" s="40">
        <f t="shared" si="2"/>
        <v>3100</v>
      </c>
      <c r="N109" s="21" t="s">
        <v>369</v>
      </c>
      <c r="O109" s="13" t="s">
        <v>52</v>
      </c>
      <c r="P109" s="42" t="s">
        <v>53</v>
      </c>
      <c r="Q109" s="51" t="s">
        <v>334</v>
      </c>
      <c r="R109" s="52"/>
    </row>
    <row r="110" s="1" customFormat="1" ht="26.1" customHeight="1" spans="1:18">
      <c r="A110" s="13">
        <v>105</v>
      </c>
      <c r="B110" s="23" t="s">
        <v>374</v>
      </c>
      <c r="C110" s="23" t="s">
        <v>44</v>
      </c>
      <c r="D110" s="16" t="s">
        <v>45</v>
      </c>
      <c r="E110" s="23" t="s">
        <v>46</v>
      </c>
      <c r="F110" s="18" t="s">
        <v>375</v>
      </c>
      <c r="G110" s="13" t="s">
        <v>76</v>
      </c>
      <c r="H110" s="13" t="s">
        <v>49</v>
      </c>
      <c r="I110" s="43" t="s">
        <v>50</v>
      </c>
      <c r="J110" s="39">
        <v>201902</v>
      </c>
      <c r="K110" s="40">
        <v>201903</v>
      </c>
      <c r="L110" s="40">
        <v>58</v>
      </c>
      <c r="M110" s="40">
        <f t="shared" si="2"/>
        <v>2900</v>
      </c>
      <c r="N110" s="21" t="s">
        <v>369</v>
      </c>
      <c r="O110" s="13" t="s">
        <v>52</v>
      </c>
      <c r="P110" s="42" t="s">
        <v>53</v>
      </c>
      <c r="Q110" s="51" t="s">
        <v>376</v>
      </c>
      <c r="R110" s="52"/>
    </row>
    <row r="111" s="1" customFormat="1" ht="26.1" customHeight="1" spans="1:18">
      <c r="A111" s="13">
        <v>106</v>
      </c>
      <c r="B111" s="23" t="s">
        <v>377</v>
      </c>
      <c r="C111" s="23" t="s">
        <v>56</v>
      </c>
      <c r="D111" s="16" t="s">
        <v>45</v>
      </c>
      <c r="E111" s="23" t="s">
        <v>57</v>
      </c>
      <c r="F111" s="18" t="s">
        <v>378</v>
      </c>
      <c r="G111" s="13" t="s">
        <v>379</v>
      </c>
      <c r="H111" s="13" t="s">
        <v>49</v>
      </c>
      <c r="I111" s="43" t="s">
        <v>50</v>
      </c>
      <c r="J111" s="39">
        <v>201902</v>
      </c>
      <c r="K111" s="40">
        <v>201903</v>
      </c>
      <c r="L111" s="40">
        <v>58</v>
      </c>
      <c r="M111" s="40">
        <f t="shared" si="2"/>
        <v>2900</v>
      </c>
      <c r="N111" s="21" t="s">
        <v>380</v>
      </c>
      <c r="O111" s="13" t="s">
        <v>52</v>
      </c>
      <c r="P111" s="42" t="s">
        <v>53</v>
      </c>
      <c r="Q111" s="51" t="s">
        <v>376</v>
      </c>
      <c r="R111" s="52"/>
    </row>
    <row r="112" s="1" customFormat="1" ht="26.1" customHeight="1" spans="1:18">
      <c r="A112" s="13">
        <v>107</v>
      </c>
      <c r="B112" s="23" t="s">
        <v>381</v>
      </c>
      <c r="C112" s="23" t="s">
        <v>44</v>
      </c>
      <c r="D112" s="16" t="s">
        <v>45</v>
      </c>
      <c r="E112" s="23" t="s">
        <v>249</v>
      </c>
      <c r="F112" s="18" t="s">
        <v>382</v>
      </c>
      <c r="G112" s="13" t="s">
        <v>69</v>
      </c>
      <c r="H112" s="13" t="s">
        <v>49</v>
      </c>
      <c r="I112" s="43" t="s">
        <v>50</v>
      </c>
      <c r="J112" s="39">
        <v>201902</v>
      </c>
      <c r="K112" s="40">
        <v>201903</v>
      </c>
      <c r="L112" s="40">
        <v>58</v>
      </c>
      <c r="M112" s="40">
        <f t="shared" si="2"/>
        <v>2900</v>
      </c>
      <c r="N112" s="21" t="s">
        <v>380</v>
      </c>
      <c r="O112" s="13" t="s">
        <v>52</v>
      </c>
      <c r="P112" s="42" t="s">
        <v>53</v>
      </c>
      <c r="Q112" s="51" t="s">
        <v>376</v>
      </c>
      <c r="R112" s="52"/>
    </row>
    <row r="113" s="1" customFormat="1" ht="26.1" customHeight="1" spans="1:18">
      <c r="A113" s="13">
        <v>108</v>
      </c>
      <c r="B113" s="23" t="s">
        <v>383</v>
      </c>
      <c r="C113" s="23" t="s">
        <v>56</v>
      </c>
      <c r="D113" s="16" t="s">
        <v>45</v>
      </c>
      <c r="E113" s="23" t="s">
        <v>56</v>
      </c>
      <c r="F113" s="18" t="s">
        <v>384</v>
      </c>
      <c r="G113" s="13" t="s">
        <v>305</v>
      </c>
      <c r="H113" s="13" t="s">
        <v>49</v>
      </c>
      <c r="I113" s="43" t="s">
        <v>50</v>
      </c>
      <c r="J113" s="39">
        <v>201902</v>
      </c>
      <c r="K113" s="40">
        <v>201903</v>
      </c>
      <c r="L113" s="40">
        <v>58</v>
      </c>
      <c r="M113" s="40">
        <f t="shared" si="2"/>
        <v>2900</v>
      </c>
      <c r="N113" s="21" t="s">
        <v>380</v>
      </c>
      <c r="O113" s="13" t="s">
        <v>52</v>
      </c>
      <c r="P113" s="42" t="s">
        <v>53</v>
      </c>
      <c r="Q113" s="51" t="s">
        <v>376</v>
      </c>
      <c r="R113" s="52"/>
    </row>
    <row r="114" s="1" customFormat="1" ht="26.1" customHeight="1" spans="1:18">
      <c r="A114" s="13">
        <v>109</v>
      </c>
      <c r="B114" s="23" t="s">
        <v>385</v>
      </c>
      <c r="C114" s="23" t="s">
        <v>56</v>
      </c>
      <c r="D114" s="16" t="s">
        <v>45</v>
      </c>
      <c r="E114" s="23" t="s">
        <v>386</v>
      </c>
      <c r="F114" s="18" t="s">
        <v>387</v>
      </c>
      <c r="G114" s="13" t="s">
        <v>388</v>
      </c>
      <c r="H114" s="13" t="s">
        <v>49</v>
      </c>
      <c r="I114" s="43" t="s">
        <v>50</v>
      </c>
      <c r="J114" s="39">
        <v>201902</v>
      </c>
      <c r="K114" s="40">
        <v>201903</v>
      </c>
      <c r="L114" s="40">
        <v>58</v>
      </c>
      <c r="M114" s="40">
        <f t="shared" si="2"/>
        <v>2900</v>
      </c>
      <c r="N114" s="21" t="s">
        <v>380</v>
      </c>
      <c r="O114" s="13" t="s">
        <v>52</v>
      </c>
      <c r="P114" s="42" t="s">
        <v>53</v>
      </c>
      <c r="Q114" s="51" t="s">
        <v>376</v>
      </c>
      <c r="R114" s="52"/>
    </row>
    <row r="115" s="1" customFormat="1" ht="26.1" customHeight="1" spans="1:18">
      <c r="A115" s="13">
        <v>110</v>
      </c>
      <c r="B115" s="23" t="s">
        <v>389</v>
      </c>
      <c r="C115" s="23" t="s">
        <v>44</v>
      </c>
      <c r="D115" s="16" t="s">
        <v>45</v>
      </c>
      <c r="E115" s="23" t="s">
        <v>46</v>
      </c>
      <c r="F115" s="18" t="s">
        <v>390</v>
      </c>
      <c r="G115" s="13" t="s">
        <v>103</v>
      </c>
      <c r="H115" s="13" t="s">
        <v>77</v>
      </c>
      <c r="I115" s="43" t="s">
        <v>50</v>
      </c>
      <c r="J115" s="39">
        <v>201811</v>
      </c>
      <c r="K115" s="40">
        <v>201812</v>
      </c>
      <c r="L115" s="40">
        <v>61</v>
      </c>
      <c r="M115" s="40">
        <f t="shared" si="2"/>
        <v>3050</v>
      </c>
      <c r="N115" s="21" t="s">
        <v>380</v>
      </c>
      <c r="O115" s="13" t="s">
        <v>52</v>
      </c>
      <c r="P115" s="42" t="s">
        <v>53</v>
      </c>
      <c r="Q115" s="51" t="s">
        <v>334</v>
      </c>
      <c r="R115" s="52"/>
    </row>
    <row r="116" s="1" customFormat="1" ht="26.1" customHeight="1" spans="1:18">
      <c r="A116" s="13">
        <v>111</v>
      </c>
      <c r="B116" s="23" t="s">
        <v>391</v>
      </c>
      <c r="C116" s="23" t="s">
        <v>56</v>
      </c>
      <c r="D116" s="16" t="s">
        <v>45</v>
      </c>
      <c r="E116" s="23" t="s">
        <v>57</v>
      </c>
      <c r="F116" s="18" t="s">
        <v>392</v>
      </c>
      <c r="G116" s="13" t="s">
        <v>246</v>
      </c>
      <c r="H116" s="13" t="s">
        <v>77</v>
      </c>
      <c r="I116" s="43" t="s">
        <v>50</v>
      </c>
      <c r="J116" s="39">
        <v>201811</v>
      </c>
      <c r="K116" s="40">
        <v>201812</v>
      </c>
      <c r="L116" s="40">
        <v>61</v>
      </c>
      <c r="M116" s="40">
        <f t="shared" si="2"/>
        <v>3050</v>
      </c>
      <c r="N116" s="21" t="s">
        <v>393</v>
      </c>
      <c r="O116" s="13" t="s">
        <v>52</v>
      </c>
      <c r="P116" s="42" t="s">
        <v>53</v>
      </c>
      <c r="Q116" s="51" t="s">
        <v>334</v>
      </c>
      <c r="R116" s="52"/>
    </row>
    <row r="117" s="1" customFormat="1" ht="26.1" customHeight="1" spans="1:18">
      <c r="A117" s="13">
        <v>112</v>
      </c>
      <c r="B117" s="23" t="s">
        <v>394</v>
      </c>
      <c r="C117" s="23" t="s">
        <v>56</v>
      </c>
      <c r="D117" s="16" t="s">
        <v>45</v>
      </c>
      <c r="E117" s="23" t="s">
        <v>56</v>
      </c>
      <c r="F117" s="18" t="s">
        <v>395</v>
      </c>
      <c r="G117" s="13" t="s">
        <v>96</v>
      </c>
      <c r="H117" s="13" t="s">
        <v>49</v>
      </c>
      <c r="I117" s="43" t="s">
        <v>50</v>
      </c>
      <c r="J117" s="39">
        <v>201811</v>
      </c>
      <c r="K117" s="40">
        <v>201812</v>
      </c>
      <c r="L117" s="40">
        <v>61</v>
      </c>
      <c r="M117" s="40">
        <f t="shared" si="2"/>
        <v>3050</v>
      </c>
      <c r="N117" s="21" t="s">
        <v>393</v>
      </c>
      <c r="O117" s="13" t="s">
        <v>52</v>
      </c>
      <c r="P117" s="42" t="s">
        <v>53</v>
      </c>
      <c r="Q117" s="51" t="s">
        <v>334</v>
      </c>
      <c r="R117" s="52"/>
    </row>
    <row r="118" s="1" customFormat="1" ht="26.1" customHeight="1" spans="1:18">
      <c r="A118" s="13">
        <v>113</v>
      </c>
      <c r="B118" s="23" t="s">
        <v>396</v>
      </c>
      <c r="C118" s="23" t="s">
        <v>44</v>
      </c>
      <c r="D118" s="16" t="s">
        <v>45</v>
      </c>
      <c r="E118" s="23" t="s">
        <v>249</v>
      </c>
      <c r="F118" s="18" t="s">
        <v>397</v>
      </c>
      <c r="G118" s="13" t="s">
        <v>256</v>
      </c>
      <c r="H118" s="13" t="s">
        <v>77</v>
      </c>
      <c r="I118" s="43" t="s">
        <v>50</v>
      </c>
      <c r="J118" s="39">
        <v>201811</v>
      </c>
      <c r="K118" s="40">
        <v>201812</v>
      </c>
      <c r="L118" s="40">
        <v>61</v>
      </c>
      <c r="M118" s="40">
        <f t="shared" si="2"/>
        <v>3050</v>
      </c>
      <c r="N118" s="21" t="s">
        <v>393</v>
      </c>
      <c r="O118" s="13" t="s">
        <v>52</v>
      </c>
      <c r="P118" s="42" t="s">
        <v>53</v>
      </c>
      <c r="Q118" s="51" t="s">
        <v>334</v>
      </c>
      <c r="R118" s="52"/>
    </row>
    <row r="119" s="1" customFormat="1" ht="26.1" customHeight="1" spans="1:18">
      <c r="A119" s="13">
        <v>114</v>
      </c>
      <c r="B119" s="23" t="s">
        <v>398</v>
      </c>
      <c r="C119" s="23" t="s">
        <v>44</v>
      </c>
      <c r="D119" s="16" t="s">
        <v>45</v>
      </c>
      <c r="E119" s="23" t="s">
        <v>46</v>
      </c>
      <c r="F119" s="18" t="s">
        <v>399</v>
      </c>
      <c r="G119" s="13" t="s">
        <v>76</v>
      </c>
      <c r="H119" s="13" t="s">
        <v>49</v>
      </c>
      <c r="I119" s="43" t="s">
        <v>50</v>
      </c>
      <c r="J119" s="39">
        <v>201810</v>
      </c>
      <c r="K119" s="39">
        <v>201811</v>
      </c>
      <c r="L119" s="40">
        <v>62</v>
      </c>
      <c r="M119" s="40">
        <f t="shared" si="2"/>
        <v>3100</v>
      </c>
      <c r="N119" s="21" t="s">
        <v>393</v>
      </c>
      <c r="O119" s="13" t="s">
        <v>52</v>
      </c>
      <c r="P119" s="42" t="s">
        <v>53</v>
      </c>
      <c r="Q119" s="51" t="s">
        <v>334</v>
      </c>
      <c r="R119" s="52"/>
    </row>
    <row r="120" s="1" customFormat="1" ht="26.1" customHeight="1" spans="1:18">
      <c r="A120" s="13">
        <v>115</v>
      </c>
      <c r="B120" s="23" t="s">
        <v>400</v>
      </c>
      <c r="C120" s="23" t="s">
        <v>56</v>
      </c>
      <c r="D120" s="16" t="s">
        <v>45</v>
      </c>
      <c r="E120" s="23" t="s">
        <v>57</v>
      </c>
      <c r="F120" s="18" t="s">
        <v>401</v>
      </c>
      <c r="G120" s="13" t="s">
        <v>402</v>
      </c>
      <c r="H120" s="13" t="s">
        <v>77</v>
      </c>
      <c r="I120" s="43" t="s">
        <v>50</v>
      </c>
      <c r="J120" s="39">
        <v>201810</v>
      </c>
      <c r="K120" s="39">
        <v>201811</v>
      </c>
      <c r="L120" s="40">
        <v>62</v>
      </c>
      <c r="M120" s="40">
        <f t="shared" si="2"/>
        <v>3100</v>
      </c>
      <c r="N120" s="21" t="s">
        <v>393</v>
      </c>
      <c r="O120" s="13" t="s">
        <v>52</v>
      </c>
      <c r="P120" s="42" t="s">
        <v>53</v>
      </c>
      <c r="Q120" s="51" t="s">
        <v>334</v>
      </c>
      <c r="R120" s="52"/>
    </row>
    <row r="121" s="1" customFormat="1" ht="26.1" customHeight="1" spans="1:18">
      <c r="A121" s="13">
        <v>116</v>
      </c>
      <c r="B121" s="23" t="s">
        <v>403</v>
      </c>
      <c r="C121" s="23" t="s">
        <v>56</v>
      </c>
      <c r="D121" s="16" t="s">
        <v>45</v>
      </c>
      <c r="E121" s="23" t="s">
        <v>56</v>
      </c>
      <c r="F121" s="18" t="s">
        <v>404</v>
      </c>
      <c r="G121" s="13" t="s">
        <v>354</v>
      </c>
      <c r="H121" s="13" t="s">
        <v>49</v>
      </c>
      <c r="I121" s="43" t="s">
        <v>50</v>
      </c>
      <c r="J121" s="39">
        <v>201810</v>
      </c>
      <c r="K121" s="39">
        <v>201811</v>
      </c>
      <c r="L121" s="40">
        <v>62</v>
      </c>
      <c r="M121" s="40">
        <f t="shared" si="2"/>
        <v>3100</v>
      </c>
      <c r="N121" s="21" t="s">
        <v>393</v>
      </c>
      <c r="O121" s="13" t="s">
        <v>52</v>
      </c>
      <c r="P121" s="42" t="s">
        <v>53</v>
      </c>
      <c r="Q121" s="51" t="s">
        <v>334</v>
      </c>
      <c r="R121" s="52"/>
    </row>
    <row r="122" s="1" customFormat="1" ht="26.1" customHeight="1" spans="1:18">
      <c r="A122" s="13">
        <v>117</v>
      </c>
      <c r="B122" s="23" t="s">
        <v>405</v>
      </c>
      <c r="C122" s="23" t="s">
        <v>44</v>
      </c>
      <c r="D122" s="16" t="s">
        <v>45</v>
      </c>
      <c r="E122" s="23" t="s">
        <v>249</v>
      </c>
      <c r="F122" s="18" t="s">
        <v>406</v>
      </c>
      <c r="G122" s="13" t="s">
        <v>158</v>
      </c>
      <c r="H122" s="13" t="s">
        <v>49</v>
      </c>
      <c r="I122" s="43" t="s">
        <v>50</v>
      </c>
      <c r="J122" s="39">
        <v>201810</v>
      </c>
      <c r="K122" s="39">
        <v>201811</v>
      </c>
      <c r="L122" s="40">
        <v>62</v>
      </c>
      <c r="M122" s="40">
        <f t="shared" si="2"/>
        <v>3100</v>
      </c>
      <c r="N122" s="21" t="s">
        <v>393</v>
      </c>
      <c r="O122" s="13" t="s">
        <v>52</v>
      </c>
      <c r="P122" s="42" t="s">
        <v>53</v>
      </c>
      <c r="Q122" s="51" t="s">
        <v>334</v>
      </c>
      <c r="R122" s="52"/>
    </row>
    <row r="123" s="1" customFormat="1" ht="26.1" customHeight="1" spans="1:18">
      <c r="A123" s="13">
        <v>118</v>
      </c>
      <c r="B123" s="23" t="s">
        <v>407</v>
      </c>
      <c r="C123" s="23" t="s">
        <v>44</v>
      </c>
      <c r="D123" s="16" t="s">
        <v>45</v>
      </c>
      <c r="E123" s="23" t="s">
        <v>46</v>
      </c>
      <c r="F123" s="18" t="s">
        <v>408</v>
      </c>
      <c r="G123" s="13" t="s">
        <v>287</v>
      </c>
      <c r="H123" s="13" t="s">
        <v>49</v>
      </c>
      <c r="I123" s="43" t="s">
        <v>50</v>
      </c>
      <c r="J123" s="39">
        <v>201811</v>
      </c>
      <c r="K123" s="40">
        <v>201812</v>
      </c>
      <c r="L123" s="40">
        <v>61</v>
      </c>
      <c r="M123" s="40">
        <f t="shared" si="2"/>
        <v>3050</v>
      </c>
      <c r="N123" s="21" t="s">
        <v>393</v>
      </c>
      <c r="O123" s="13" t="s">
        <v>52</v>
      </c>
      <c r="P123" s="42" t="s">
        <v>53</v>
      </c>
      <c r="Q123" s="51" t="s">
        <v>334</v>
      </c>
      <c r="R123" s="52"/>
    </row>
    <row r="124" s="1" customFormat="1" ht="26.1" customHeight="1" spans="1:18">
      <c r="A124" s="13">
        <v>119</v>
      </c>
      <c r="B124" s="23" t="s">
        <v>409</v>
      </c>
      <c r="C124" s="23" t="s">
        <v>56</v>
      </c>
      <c r="D124" s="16" t="s">
        <v>45</v>
      </c>
      <c r="E124" s="23" t="s">
        <v>57</v>
      </c>
      <c r="F124" s="18" t="s">
        <v>410</v>
      </c>
      <c r="G124" s="13" t="s">
        <v>246</v>
      </c>
      <c r="H124" s="13" t="s">
        <v>77</v>
      </c>
      <c r="I124" s="43" t="s">
        <v>50</v>
      </c>
      <c r="J124" s="39">
        <v>201811</v>
      </c>
      <c r="K124" s="40">
        <v>201812</v>
      </c>
      <c r="L124" s="40">
        <v>61</v>
      </c>
      <c r="M124" s="40">
        <f t="shared" si="2"/>
        <v>3050</v>
      </c>
      <c r="N124" s="21" t="s">
        <v>369</v>
      </c>
      <c r="O124" s="13" t="s">
        <v>52</v>
      </c>
      <c r="P124" s="42" t="s">
        <v>53</v>
      </c>
      <c r="Q124" s="51" t="s">
        <v>334</v>
      </c>
      <c r="R124" s="52"/>
    </row>
    <row r="125" s="1" customFormat="1" ht="26.1" customHeight="1" spans="1:18">
      <c r="A125" s="13">
        <v>120</v>
      </c>
      <c r="B125" s="23" t="s">
        <v>411</v>
      </c>
      <c r="C125" s="23" t="s">
        <v>44</v>
      </c>
      <c r="D125" s="16" t="s">
        <v>45</v>
      </c>
      <c r="E125" s="23" t="s">
        <v>67</v>
      </c>
      <c r="F125" s="18" t="s">
        <v>412</v>
      </c>
      <c r="G125" s="13" t="s">
        <v>233</v>
      </c>
      <c r="H125" s="13" t="s">
        <v>49</v>
      </c>
      <c r="I125" s="43" t="s">
        <v>50</v>
      </c>
      <c r="J125" s="39">
        <v>201811</v>
      </c>
      <c r="K125" s="40">
        <v>201812</v>
      </c>
      <c r="L125" s="40">
        <v>61</v>
      </c>
      <c r="M125" s="40">
        <f t="shared" si="2"/>
        <v>3050</v>
      </c>
      <c r="N125" s="21" t="s">
        <v>369</v>
      </c>
      <c r="O125" s="13" t="s">
        <v>52</v>
      </c>
      <c r="P125" s="42" t="s">
        <v>53</v>
      </c>
      <c r="Q125" s="51" t="s">
        <v>334</v>
      </c>
      <c r="R125" s="52"/>
    </row>
    <row r="126" s="1" customFormat="1" ht="26.1" customHeight="1" spans="1:18">
      <c r="A126" s="13">
        <v>121</v>
      </c>
      <c r="B126" s="23" t="s">
        <v>413</v>
      </c>
      <c r="C126" s="23" t="s">
        <v>56</v>
      </c>
      <c r="D126" s="16" t="s">
        <v>45</v>
      </c>
      <c r="E126" s="23" t="s">
        <v>303</v>
      </c>
      <c r="F126" s="18" t="s">
        <v>414</v>
      </c>
      <c r="G126" s="13" t="s">
        <v>87</v>
      </c>
      <c r="H126" s="13" t="s">
        <v>49</v>
      </c>
      <c r="I126" s="43" t="s">
        <v>50</v>
      </c>
      <c r="J126" s="39">
        <v>201811</v>
      </c>
      <c r="K126" s="40">
        <v>201812</v>
      </c>
      <c r="L126" s="40">
        <v>61</v>
      </c>
      <c r="M126" s="40">
        <f t="shared" si="2"/>
        <v>3050</v>
      </c>
      <c r="N126" s="21" t="s">
        <v>369</v>
      </c>
      <c r="O126" s="13" t="s">
        <v>52</v>
      </c>
      <c r="P126" s="42" t="s">
        <v>53</v>
      </c>
      <c r="Q126" s="51" t="s">
        <v>334</v>
      </c>
      <c r="R126" s="52"/>
    </row>
    <row r="127" s="1" customFormat="1" ht="26.1" customHeight="1" spans="1:18">
      <c r="A127" s="13">
        <v>122</v>
      </c>
      <c r="B127" s="23" t="s">
        <v>415</v>
      </c>
      <c r="C127" s="23" t="s">
        <v>44</v>
      </c>
      <c r="D127" s="16" t="s">
        <v>45</v>
      </c>
      <c r="E127" s="23" t="s">
        <v>98</v>
      </c>
      <c r="F127" s="18" t="s">
        <v>416</v>
      </c>
      <c r="G127" s="13" t="s">
        <v>417</v>
      </c>
      <c r="H127" s="13" t="s">
        <v>49</v>
      </c>
      <c r="I127" s="43" t="s">
        <v>50</v>
      </c>
      <c r="J127" s="39">
        <v>201811</v>
      </c>
      <c r="K127" s="40">
        <v>201812</v>
      </c>
      <c r="L127" s="40">
        <v>61</v>
      </c>
      <c r="M127" s="40">
        <f t="shared" si="2"/>
        <v>3050</v>
      </c>
      <c r="N127" s="21" t="s">
        <v>369</v>
      </c>
      <c r="O127" s="13" t="s">
        <v>52</v>
      </c>
      <c r="P127" s="42" t="s">
        <v>53</v>
      </c>
      <c r="Q127" s="51" t="s">
        <v>334</v>
      </c>
      <c r="R127" s="52"/>
    </row>
    <row r="128" s="1" customFormat="1" ht="26.1" customHeight="1" spans="1:18">
      <c r="A128" s="13">
        <v>123</v>
      </c>
      <c r="B128" s="23" t="s">
        <v>418</v>
      </c>
      <c r="C128" s="23" t="s">
        <v>56</v>
      </c>
      <c r="D128" s="16" t="s">
        <v>45</v>
      </c>
      <c r="E128" s="23" t="s">
        <v>89</v>
      </c>
      <c r="F128" s="18" t="s">
        <v>419</v>
      </c>
      <c r="G128" s="13" t="s">
        <v>420</v>
      </c>
      <c r="H128" s="13" t="s">
        <v>49</v>
      </c>
      <c r="I128" s="43" t="s">
        <v>50</v>
      </c>
      <c r="J128" s="39">
        <v>202111</v>
      </c>
      <c r="K128" s="40">
        <v>202112</v>
      </c>
      <c r="L128" s="40">
        <v>25</v>
      </c>
      <c r="M128" s="40">
        <f t="shared" si="2"/>
        <v>1250</v>
      </c>
      <c r="N128" s="21" t="s">
        <v>369</v>
      </c>
      <c r="O128" s="13" t="s">
        <v>53</v>
      </c>
      <c r="P128" s="13" t="s">
        <v>52</v>
      </c>
      <c r="Q128" s="51" t="s">
        <v>421</v>
      </c>
      <c r="R128" s="52"/>
    </row>
    <row r="129" s="1" customFormat="1" ht="26.1" customHeight="1" spans="1:18">
      <c r="A129" s="13">
        <v>124</v>
      </c>
      <c r="B129" s="23" t="s">
        <v>422</v>
      </c>
      <c r="C129" s="23" t="s">
        <v>44</v>
      </c>
      <c r="D129" s="16" t="s">
        <v>45</v>
      </c>
      <c r="E129" s="23" t="s">
        <v>98</v>
      </c>
      <c r="F129" s="18" t="s">
        <v>423</v>
      </c>
      <c r="G129" s="13" t="s">
        <v>424</v>
      </c>
      <c r="H129" s="13" t="s">
        <v>49</v>
      </c>
      <c r="I129" s="43" t="s">
        <v>50</v>
      </c>
      <c r="J129" s="39">
        <v>202108</v>
      </c>
      <c r="K129" s="40">
        <v>202109</v>
      </c>
      <c r="L129" s="40">
        <v>29</v>
      </c>
      <c r="M129" s="40">
        <f t="shared" si="2"/>
        <v>1450</v>
      </c>
      <c r="N129" s="23" t="s">
        <v>425</v>
      </c>
      <c r="O129" s="13" t="s">
        <v>53</v>
      </c>
      <c r="P129" s="13" t="s">
        <v>52</v>
      </c>
      <c r="Q129" s="51" t="s">
        <v>426</v>
      </c>
      <c r="R129" s="52"/>
    </row>
    <row r="130" s="1" customFormat="1" ht="26.1" customHeight="1" spans="1:18">
      <c r="A130" s="13">
        <v>125</v>
      </c>
      <c r="B130" s="23" t="s">
        <v>427</v>
      </c>
      <c r="C130" s="23" t="s">
        <v>56</v>
      </c>
      <c r="D130" s="16" t="s">
        <v>45</v>
      </c>
      <c r="E130" s="23" t="s">
        <v>428</v>
      </c>
      <c r="F130" s="18" t="s">
        <v>429</v>
      </c>
      <c r="G130" s="13" t="s">
        <v>117</v>
      </c>
      <c r="H130" s="13" t="s">
        <v>77</v>
      </c>
      <c r="I130" s="43" t="s">
        <v>50</v>
      </c>
      <c r="J130" s="39">
        <v>202304</v>
      </c>
      <c r="K130" s="40">
        <v>202305</v>
      </c>
      <c r="L130" s="40">
        <v>8</v>
      </c>
      <c r="M130" s="40">
        <f t="shared" si="2"/>
        <v>400</v>
      </c>
      <c r="N130" s="23" t="s">
        <v>430</v>
      </c>
      <c r="O130" s="13" t="s">
        <v>53</v>
      </c>
      <c r="P130" s="13" t="s">
        <v>52</v>
      </c>
      <c r="Q130" s="51" t="s">
        <v>431</v>
      </c>
      <c r="R130" s="52"/>
    </row>
    <row r="131" s="1" customFormat="1" ht="26.1" customHeight="1" spans="1:18">
      <c r="A131" s="13">
        <v>126</v>
      </c>
      <c r="B131" s="23" t="s">
        <v>432</v>
      </c>
      <c r="C131" s="23" t="s">
        <v>44</v>
      </c>
      <c r="D131" s="16" t="s">
        <v>45</v>
      </c>
      <c r="E131" s="23" t="s">
        <v>98</v>
      </c>
      <c r="F131" s="18" t="s">
        <v>433</v>
      </c>
      <c r="G131" s="13" t="s">
        <v>434</v>
      </c>
      <c r="H131" s="13" t="s">
        <v>49</v>
      </c>
      <c r="I131" s="43" t="s">
        <v>50</v>
      </c>
      <c r="J131" s="39">
        <v>202205</v>
      </c>
      <c r="K131" s="40">
        <v>202206</v>
      </c>
      <c r="L131" s="40">
        <v>19</v>
      </c>
      <c r="M131" s="40">
        <f t="shared" si="2"/>
        <v>950</v>
      </c>
      <c r="N131" s="23" t="s">
        <v>435</v>
      </c>
      <c r="O131" s="13" t="s">
        <v>53</v>
      </c>
      <c r="P131" s="13" t="s">
        <v>52</v>
      </c>
      <c r="Q131" s="51" t="s">
        <v>436</v>
      </c>
      <c r="R131" s="52"/>
    </row>
    <row r="132" s="1" customFormat="1" ht="26.1" customHeight="1" spans="1:18">
      <c r="A132" s="13">
        <v>127</v>
      </c>
      <c r="B132" s="23" t="s">
        <v>437</v>
      </c>
      <c r="C132" s="23" t="s">
        <v>44</v>
      </c>
      <c r="D132" s="16" t="s">
        <v>45</v>
      </c>
      <c r="E132" s="23" t="s">
        <v>254</v>
      </c>
      <c r="F132" s="18" t="s">
        <v>438</v>
      </c>
      <c r="G132" s="13" t="s">
        <v>439</v>
      </c>
      <c r="H132" s="13" t="s">
        <v>49</v>
      </c>
      <c r="I132" s="43" t="s">
        <v>50</v>
      </c>
      <c r="J132" s="39">
        <v>202307</v>
      </c>
      <c r="K132" s="40">
        <v>202308</v>
      </c>
      <c r="L132" s="40">
        <v>5</v>
      </c>
      <c r="M132" s="40">
        <f t="shared" si="2"/>
        <v>250</v>
      </c>
      <c r="N132" s="23" t="s">
        <v>440</v>
      </c>
      <c r="O132" s="13" t="s">
        <v>53</v>
      </c>
      <c r="P132" s="13" t="s">
        <v>52</v>
      </c>
      <c r="Q132" s="51" t="s">
        <v>441</v>
      </c>
      <c r="R132" s="52"/>
    </row>
    <row r="133" s="1" customFormat="1" ht="26.1" customHeight="1" spans="1:18">
      <c r="A133" s="13">
        <v>128</v>
      </c>
      <c r="B133" s="23" t="s">
        <v>442</v>
      </c>
      <c r="C133" s="23" t="s">
        <v>44</v>
      </c>
      <c r="D133" s="16" t="s">
        <v>45</v>
      </c>
      <c r="E133" s="23" t="s">
        <v>443</v>
      </c>
      <c r="F133" s="18" t="s">
        <v>444</v>
      </c>
      <c r="G133" s="13" t="s">
        <v>48</v>
      </c>
      <c r="H133" s="13" t="s">
        <v>344</v>
      </c>
      <c r="I133" s="43" t="s">
        <v>50</v>
      </c>
      <c r="J133" s="39">
        <v>202208</v>
      </c>
      <c r="K133" s="40">
        <v>202209</v>
      </c>
      <c r="L133" s="40">
        <v>16</v>
      </c>
      <c r="M133" s="40">
        <f t="shared" si="2"/>
        <v>800</v>
      </c>
      <c r="N133" s="23" t="s">
        <v>425</v>
      </c>
      <c r="O133" s="13" t="s">
        <v>52</v>
      </c>
      <c r="P133" s="42" t="s">
        <v>53</v>
      </c>
      <c r="Q133" s="51" t="s">
        <v>421</v>
      </c>
      <c r="R133" s="52"/>
    </row>
    <row r="134" s="1" customFormat="1" ht="26.1" customHeight="1" spans="1:18">
      <c r="A134" s="13">
        <v>129</v>
      </c>
      <c r="B134" s="23" t="s">
        <v>445</v>
      </c>
      <c r="C134" s="23" t="s">
        <v>56</v>
      </c>
      <c r="D134" s="16" t="s">
        <v>45</v>
      </c>
      <c r="E134" s="23" t="s">
        <v>57</v>
      </c>
      <c r="F134" s="18" t="s">
        <v>446</v>
      </c>
      <c r="G134" s="13" t="s">
        <v>87</v>
      </c>
      <c r="H134" s="13" t="s">
        <v>49</v>
      </c>
      <c r="I134" s="43" t="s">
        <v>50</v>
      </c>
      <c r="J134" s="39">
        <v>202208</v>
      </c>
      <c r="K134" s="40">
        <v>202209</v>
      </c>
      <c r="L134" s="40">
        <v>16</v>
      </c>
      <c r="M134" s="40">
        <f t="shared" si="2"/>
        <v>800</v>
      </c>
      <c r="N134" s="23" t="s">
        <v>440</v>
      </c>
      <c r="O134" s="13" t="s">
        <v>52</v>
      </c>
      <c r="P134" s="42" t="s">
        <v>53</v>
      </c>
      <c r="Q134" s="51" t="s">
        <v>421</v>
      </c>
      <c r="R134" s="52"/>
    </row>
    <row r="135" s="1" customFormat="1" ht="26.1" customHeight="1" spans="1:18">
      <c r="A135" s="13">
        <v>130</v>
      </c>
      <c r="B135" s="23" t="s">
        <v>447</v>
      </c>
      <c r="C135" s="23" t="s">
        <v>56</v>
      </c>
      <c r="D135" s="16" t="s">
        <v>45</v>
      </c>
      <c r="E135" s="23" t="s">
        <v>142</v>
      </c>
      <c r="F135" s="18" t="s">
        <v>448</v>
      </c>
      <c r="G135" s="13" t="s">
        <v>449</v>
      </c>
      <c r="H135" s="13" t="s">
        <v>49</v>
      </c>
      <c r="I135" s="43" t="s">
        <v>50</v>
      </c>
      <c r="J135" s="39">
        <v>202208</v>
      </c>
      <c r="K135" s="40">
        <v>202209</v>
      </c>
      <c r="L135" s="40">
        <v>16</v>
      </c>
      <c r="M135" s="40">
        <f t="shared" ref="M135:M159" si="3">L135*50</f>
        <v>800</v>
      </c>
      <c r="N135" s="23" t="s">
        <v>440</v>
      </c>
      <c r="O135" s="13" t="s">
        <v>52</v>
      </c>
      <c r="P135" s="42" t="s">
        <v>53</v>
      </c>
      <c r="Q135" s="51" t="s">
        <v>421</v>
      </c>
      <c r="R135" s="52"/>
    </row>
    <row r="136" s="1" customFormat="1" ht="26.1" customHeight="1" spans="1:18">
      <c r="A136" s="13">
        <v>131</v>
      </c>
      <c r="B136" s="51" t="s">
        <v>450</v>
      </c>
      <c r="C136" s="51" t="s">
        <v>56</v>
      </c>
      <c r="D136" s="16" t="s">
        <v>45</v>
      </c>
      <c r="E136" s="23" t="s">
        <v>56</v>
      </c>
      <c r="F136" s="73" t="s">
        <v>451</v>
      </c>
      <c r="G136" s="13" t="s">
        <v>452</v>
      </c>
      <c r="H136" s="13" t="s">
        <v>49</v>
      </c>
      <c r="I136" s="43" t="s">
        <v>50</v>
      </c>
      <c r="J136" s="39">
        <v>202208</v>
      </c>
      <c r="K136" s="40">
        <v>202209</v>
      </c>
      <c r="L136" s="40">
        <v>16</v>
      </c>
      <c r="M136" s="40">
        <f t="shared" si="3"/>
        <v>800</v>
      </c>
      <c r="N136" s="23" t="s">
        <v>440</v>
      </c>
      <c r="O136" s="13" t="s">
        <v>52</v>
      </c>
      <c r="P136" s="42" t="s">
        <v>53</v>
      </c>
      <c r="Q136" s="51" t="s">
        <v>421</v>
      </c>
      <c r="R136" s="52"/>
    </row>
    <row r="137" s="1" customFormat="1" ht="26.1" customHeight="1" spans="1:18">
      <c r="A137" s="13">
        <v>132</v>
      </c>
      <c r="B137" s="51" t="s">
        <v>453</v>
      </c>
      <c r="C137" s="51" t="s">
        <v>44</v>
      </c>
      <c r="D137" s="16" t="s">
        <v>45</v>
      </c>
      <c r="E137" s="23" t="s">
        <v>443</v>
      </c>
      <c r="F137" s="73" t="s">
        <v>454</v>
      </c>
      <c r="G137" s="13" t="s">
        <v>287</v>
      </c>
      <c r="H137" s="13" t="s">
        <v>49</v>
      </c>
      <c r="I137" s="43" t="s">
        <v>50</v>
      </c>
      <c r="J137" s="39">
        <v>202207</v>
      </c>
      <c r="K137" s="40">
        <v>202208</v>
      </c>
      <c r="L137" s="40">
        <v>17</v>
      </c>
      <c r="M137" s="40">
        <f t="shared" si="3"/>
        <v>850</v>
      </c>
      <c r="N137" s="23" t="s">
        <v>440</v>
      </c>
      <c r="O137" s="13" t="s">
        <v>52</v>
      </c>
      <c r="P137" s="42" t="s">
        <v>53</v>
      </c>
      <c r="Q137" s="51" t="s">
        <v>436</v>
      </c>
      <c r="R137" s="52"/>
    </row>
    <row r="138" s="1" customFormat="1" ht="26.1" customHeight="1" spans="1:18">
      <c r="A138" s="13">
        <v>133</v>
      </c>
      <c r="B138" s="51" t="s">
        <v>455</v>
      </c>
      <c r="C138" s="51" t="s">
        <v>56</v>
      </c>
      <c r="D138" s="16" t="s">
        <v>45</v>
      </c>
      <c r="E138" s="23" t="s">
        <v>456</v>
      </c>
      <c r="F138" s="73" t="s">
        <v>457</v>
      </c>
      <c r="G138" s="13" t="s">
        <v>458</v>
      </c>
      <c r="H138" s="13" t="s">
        <v>49</v>
      </c>
      <c r="I138" s="43" t="s">
        <v>50</v>
      </c>
      <c r="J138" s="39">
        <v>202207</v>
      </c>
      <c r="K138" s="40">
        <v>202208</v>
      </c>
      <c r="L138" s="40">
        <v>17</v>
      </c>
      <c r="M138" s="40">
        <f t="shared" si="3"/>
        <v>850</v>
      </c>
      <c r="N138" s="51" t="s">
        <v>440</v>
      </c>
      <c r="O138" s="13" t="s">
        <v>52</v>
      </c>
      <c r="P138" s="42" t="s">
        <v>53</v>
      </c>
      <c r="Q138" s="51" t="s">
        <v>436</v>
      </c>
      <c r="R138" s="52"/>
    </row>
    <row r="139" s="1" customFormat="1" ht="26.1" customHeight="1" spans="1:18">
      <c r="A139" s="13">
        <v>134</v>
      </c>
      <c r="B139" s="51" t="s">
        <v>459</v>
      </c>
      <c r="C139" s="51" t="s">
        <v>56</v>
      </c>
      <c r="D139" s="16" t="s">
        <v>45</v>
      </c>
      <c r="E139" s="23" t="s">
        <v>56</v>
      </c>
      <c r="F139" s="18" t="s">
        <v>460</v>
      </c>
      <c r="G139" s="13" t="s">
        <v>461</v>
      </c>
      <c r="H139" s="13" t="s">
        <v>49</v>
      </c>
      <c r="I139" s="43" t="s">
        <v>50</v>
      </c>
      <c r="J139" s="39">
        <v>202207</v>
      </c>
      <c r="K139" s="40">
        <v>202208</v>
      </c>
      <c r="L139" s="40">
        <v>17</v>
      </c>
      <c r="M139" s="40">
        <f t="shared" si="3"/>
        <v>850</v>
      </c>
      <c r="N139" s="51" t="s">
        <v>440</v>
      </c>
      <c r="O139" s="13" t="s">
        <v>52</v>
      </c>
      <c r="P139" s="42" t="s">
        <v>53</v>
      </c>
      <c r="Q139" s="51" t="s">
        <v>436</v>
      </c>
      <c r="R139" s="52"/>
    </row>
    <row r="140" s="1" customFormat="1" ht="26.1" customHeight="1" spans="1:18">
      <c r="A140" s="13">
        <v>135</v>
      </c>
      <c r="B140" s="51" t="s">
        <v>462</v>
      </c>
      <c r="C140" s="51" t="s">
        <v>44</v>
      </c>
      <c r="D140" s="16" t="s">
        <v>45</v>
      </c>
      <c r="E140" s="23" t="s">
        <v>249</v>
      </c>
      <c r="F140" s="73" t="s">
        <v>463</v>
      </c>
      <c r="G140" s="13" t="s">
        <v>219</v>
      </c>
      <c r="H140" s="13" t="s">
        <v>49</v>
      </c>
      <c r="I140" s="43" t="s">
        <v>50</v>
      </c>
      <c r="J140" s="39">
        <v>202207</v>
      </c>
      <c r="K140" s="40">
        <v>202208</v>
      </c>
      <c r="L140" s="40">
        <v>17</v>
      </c>
      <c r="M140" s="40">
        <f t="shared" si="3"/>
        <v>850</v>
      </c>
      <c r="N140" s="51" t="s">
        <v>440</v>
      </c>
      <c r="O140" s="13" t="s">
        <v>52</v>
      </c>
      <c r="P140" s="42" t="s">
        <v>53</v>
      </c>
      <c r="Q140" s="51" t="s">
        <v>436</v>
      </c>
      <c r="R140" s="52"/>
    </row>
    <row r="141" s="1" customFormat="1" ht="26.1" customHeight="1" spans="1:18">
      <c r="A141" s="13">
        <v>136</v>
      </c>
      <c r="B141" s="51" t="s">
        <v>464</v>
      </c>
      <c r="C141" s="51" t="s">
        <v>44</v>
      </c>
      <c r="D141" s="16" t="s">
        <v>45</v>
      </c>
      <c r="E141" s="23" t="s">
        <v>443</v>
      </c>
      <c r="F141" s="18" t="s">
        <v>465</v>
      </c>
      <c r="G141" s="13" t="s">
        <v>330</v>
      </c>
      <c r="H141" s="13" t="s">
        <v>49</v>
      </c>
      <c r="I141" s="43" t="s">
        <v>50</v>
      </c>
      <c r="J141" s="39">
        <v>202206</v>
      </c>
      <c r="K141" s="40">
        <v>202207</v>
      </c>
      <c r="L141" s="40">
        <v>18</v>
      </c>
      <c r="M141" s="40">
        <f t="shared" si="3"/>
        <v>900</v>
      </c>
      <c r="N141" s="51" t="s">
        <v>440</v>
      </c>
      <c r="O141" s="13" t="s">
        <v>52</v>
      </c>
      <c r="P141" s="42" t="s">
        <v>53</v>
      </c>
      <c r="Q141" s="51" t="s">
        <v>436</v>
      </c>
      <c r="R141" s="52"/>
    </row>
    <row r="142" s="1" customFormat="1" ht="26.1" customHeight="1" spans="1:18">
      <c r="A142" s="13">
        <v>137</v>
      </c>
      <c r="B142" s="51" t="s">
        <v>466</v>
      </c>
      <c r="C142" s="51" t="s">
        <v>56</v>
      </c>
      <c r="D142" s="16" t="s">
        <v>45</v>
      </c>
      <c r="E142" s="23" t="s">
        <v>57</v>
      </c>
      <c r="F142" s="18" t="s">
        <v>467</v>
      </c>
      <c r="G142" s="13" t="s">
        <v>155</v>
      </c>
      <c r="H142" s="13" t="s">
        <v>49</v>
      </c>
      <c r="I142" s="43" t="s">
        <v>50</v>
      </c>
      <c r="J142" s="39">
        <v>202206</v>
      </c>
      <c r="K142" s="40">
        <v>202207</v>
      </c>
      <c r="L142" s="40">
        <v>18</v>
      </c>
      <c r="M142" s="40">
        <f t="shared" si="3"/>
        <v>900</v>
      </c>
      <c r="N142" s="51" t="s">
        <v>440</v>
      </c>
      <c r="O142" s="13" t="s">
        <v>52</v>
      </c>
      <c r="P142" s="42" t="s">
        <v>53</v>
      </c>
      <c r="Q142" s="51" t="s">
        <v>436</v>
      </c>
      <c r="R142" s="52"/>
    </row>
    <row r="143" s="1" customFormat="1" ht="26.1" customHeight="1" spans="1:18">
      <c r="A143" s="13">
        <v>138</v>
      </c>
      <c r="B143" s="51" t="s">
        <v>468</v>
      </c>
      <c r="C143" s="51" t="s">
        <v>44</v>
      </c>
      <c r="D143" s="16" t="s">
        <v>45</v>
      </c>
      <c r="E143" s="23" t="s">
        <v>112</v>
      </c>
      <c r="F143" s="18" t="s">
        <v>469</v>
      </c>
      <c r="G143" s="13" t="s">
        <v>259</v>
      </c>
      <c r="H143" s="13" t="s">
        <v>49</v>
      </c>
      <c r="I143" s="43" t="s">
        <v>50</v>
      </c>
      <c r="J143" s="39">
        <v>202206</v>
      </c>
      <c r="K143" s="40">
        <v>202207</v>
      </c>
      <c r="L143" s="40">
        <v>18</v>
      </c>
      <c r="M143" s="40">
        <f t="shared" si="3"/>
        <v>900</v>
      </c>
      <c r="N143" s="51" t="s">
        <v>440</v>
      </c>
      <c r="O143" s="13" t="s">
        <v>52</v>
      </c>
      <c r="P143" s="42" t="s">
        <v>53</v>
      </c>
      <c r="Q143" s="51" t="s">
        <v>436</v>
      </c>
      <c r="R143" s="52"/>
    </row>
    <row r="144" s="1" customFormat="1" ht="26.1" customHeight="1" spans="1:18">
      <c r="A144" s="13">
        <v>139</v>
      </c>
      <c r="B144" s="51" t="s">
        <v>470</v>
      </c>
      <c r="C144" s="51" t="s">
        <v>56</v>
      </c>
      <c r="D144" s="16" t="s">
        <v>45</v>
      </c>
      <c r="E144" s="23" t="s">
        <v>56</v>
      </c>
      <c r="F144" s="73" t="s">
        <v>471</v>
      </c>
      <c r="G144" s="13" t="s">
        <v>155</v>
      </c>
      <c r="H144" s="13" t="s">
        <v>49</v>
      </c>
      <c r="I144" s="43" t="s">
        <v>50</v>
      </c>
      <c r="J144" s="39">
        <v>202206</v>
      </c>
      <c r="K144" s="40">
        <v>202207</v>
      </c>
      <c r="L144" s="40">
        <v>18</v>
      </c>
      <c r="M144" s="40">
        <f t="shared" si="3"/>
        <v>900</v>
      </c>
      <c r="N144" s="51" t="s">
        <v>440</v>
      </c>
      <c r="O144" s="13" t="s">
        <v>52</v>
      </c>
      <c r="P144" s="42" t="s">
        <v>53</v>
      </c>
      <c r="Q144" s="51" t="s">
        <v>436</v>
      </c>
      <c r="R144" s="52"/>
    </row>
    <row r="145" s="1" customFormat="1" ht="26.1" customHeight="1" spans="1:18">
      <c r="A145" s="13">
        <v>140</v>
      </c>
      <c r="B145" s="51" t="s">
        <v>472</v>
      </c>
      <c r="C145" s="51" t="s">
        <v>44</v>
      </c>
      <c r="D145" s="16" t="s">
        <v>45</v>
      </c>
      <c r="E145" s="23" t="s">
        <v>443</v>
      </c>
      <c r="F145" s="18" t="s">
        <v>473</v>
      </c>
      <c r="G145" s="13" t="s">
        <v>474</v>
      </c>
      <c r="H145" s="13" t="s">
        <v>49</v>
      </c>
      <c r="I145" s="43" t="s">
        <v>50</v>
      </c>
      <c r="J145" s="39">
        <v>202102</v>
      </c>
      <c r="K145" s="40">
        <v>202103</v>
      </c>
      <c r="L145" s="40">
        <v>34</v>
      </c>
      <c r="M145" s="40">
        <f t="shared" si="3"/>
        <v>1700</v>
      </c>
      <c r="N145" s="51" t="s">
        <v>440</v>
      </c>
      <c r="O145" s="13" t="s">
        <v>52</v>
      </c>
      <c r="P145" s="42" t="s">
        <v>53</v>
      </c>
      <c r="Q145" s="51" t="s">
        <v>475</v>
      </c>
      <c r="R145" s="52"/>
    </row>
    <row r="146" s="1" customFormat="1" ht="26.1" customHeight="1" spans="1:18">
      <c r="A146" s="13">
        <v>141</v>
      </c>
      <c r="B146" s="51" t="s">
        <v>476</v>
      </c>
      <c r="C146" s="51" t="s">
        <v>56</v>
      </c>
      <c r="D146" s="16" t="s">
        <v>45</v>
      </c>
      <c r="E146" s="23" t="s">
        <v>57</v>
      </c>
      <c r="F146" s="18" t="s">
        <v>477</v>
      </c>
      <c r="G146" s="13" t="s">
        <v>478</v>
      </c>
      <c r="H146" s="13" t="s">
        <v>344</v>
      </c>
      <c r="I146" s="43" t="s">
        <v>50</v>
      </c>
      <c r="J146" s="39">
        <v>202102</v>
      </c>
      <c r="K146" s="40">
        <v>202103</v>
      </c>
      <c r="L146" s="40">
        <v>34</v>
      </c>
      <c r="M146" s="40">
        <f t="shared" si="3"/>
        <v>1700</v>
      </c>
      <c r="N146" s="51" t="s">
        <v>440</v>
      </c>
      <c r="O146" s="13" t="s">
        <v>52</v>
      </c>
      <c r="P146" s="42" t="s">
        <v>53</v>
      </c>
      <c r="Q146" s="51" t="s">
        <v>475</v>
      </c>
      <c r="R146" s="52"/>
    </row>
    <row r="147" s="1" customFormat="1" ht="26.1" customHeight="1" spans="1:18">
      <c r="A147" s="13">
        <v>142</v>
      </c>
      <c r="B147" s="51" t="s">
        <v>479</v>
      </c>
      <c r="C147" s="51" t="s">
        <v>44</v>
      </c>
      <c r="D147" s="16" t="s">
        <v>45</v>
      </c>
      <c r="E147" s="23" t="s">
        <v>249</v>
      </c>
      <c r="F147" s="18" t="s">
        <v>480</v>
      </c>
      <c r="G147" s="13" t="s">
        <v>481</v>
      </c>
      <c r="H147" s="13" t="s">
        <v>77</v>
      </c>
      <c r="I147" s="43" t="s">
        <v>50</v>
      </c>
      <c r="J147" s="39">
        <v>202102</v>
      </c>
      <c r="K147" s="40">
        <v>202103</v>
      </c>
      <c r="L147" s="40">
        <v>34</v>
      </c>
      <c r="M147" s="40">
        <f t="shared" si="3"/>
        <v>1700</v>
      </c>
      <c r="N147" s="51" t="s">
        <v>482</v>
      </c>
      <c r="O147" s="13" t="s">
        <v>52</v>
      </c>
      <c r="P147" s="42" t="s">
        <v>53</v>
      </c>
      <c r="Q147" s="51" t="s">
        <v>475</v>
      </c>
      <c r="R147" s="52"/>
    </row>
    <row r="148" s="1" customFormat="1" ht="26.1" customHeight="1" spans="1:18">
      <c r="A148" s="13">
        <v>143</v>
      </c>
      <c r="B148" s="51" t="s">
        <v>483</v>
      </c>
      <c r="C148" s="51" t="s">
        <v>56</v>
      </c>
      <c r="D148" s="16" t="s">
        <v>45</v>
      </c>
      <c r="E148" s="23" t="s">
        <v>85</v>
      </c>
      <c r="F148" s="18" t="s">
        <v>484</v>
      </c>
      <c r="G148" s="13" t="s">
        <v>485</v>
      </c>
      <c r="H148" s="13" t="s">
        <v>49</v>
      </c>
      <c r="I148" s="43" t="s">
        <v>50</v>
      </c>
      <c r="J148" s="39">
        <v>202102</v>
      </c>
      <c r="K148" s="40">
        <v>202103</v>
      </c>
      <c r="L148" s="40">
        <v>34</v>
      </c>
      <c r="M148" s="40">
        <f t="shared" si="3"/>
        <v>1700</v>
      </c>
      <c r="N148" s="51" t="s">
        <v>482</v>
      </c>
      <c r="O148" s="13" t="s">
        <v>52</v>
      </c>
      <c r="P148" s="42" t="s">
        <v>53</v>
      </c>
      <c r="Q148" s="51" t="s">
        <v>475</v>
      </c>
      <c r="R148" s="52"/>
    </row>
    <row r="149" s="1" customFormat="1" ht="26.1" customHeight="1" spans="1:18">
      <c r="A149" s="13">
        <v>144</v>
      </c>
      <c r="B149" s="51" t="s">
        <v>486</v>
      </c>
      <c r="C149" s="51" t="s">
        <v>44</v>
      </c>
      <c r="D149" s="16" t="s">
        <v>45</v>
      </c>
      <c r="E149" s="23" t="s">
        <v>98</v>
      </c>
      <c r="F149" s="18" t="s">
        <v>487</v>
      </c>
      <c r="G149" s="13" t="s">
        <v>488</v>
      </c>
      <c r="H149" s="13" t="s">
        <v>49</v>
      </c>
      <c r="I149" s="43" t="s">
        <v>50</v>
      </c>
      <c r="J149" s="39">
        <v>202102</v>
      </c>
      <c r="K149" s="40">
        <v>202103</v>
      </c>
      <c r="L149" s="40">
        <v>34</v>
      </c>
      <c r="M149" s="40">
        <f t="shared" si="3"/>
        <v>1700</v>
      </c>
      <c r="N149" s="51" t="s">
        <v>482</v>
      </c>
      <c r="O149" s="13" t="s">
        <v>52</v>
      </c>
      <c r="P149" s="42" t="s">
        <v>53</v>
      </c>
      <c r="Q149" s="51" t="s">
        <v>475</v>
      </c>
      <c r="R149" s="52"/>
    </row>
    <row r="150" s="1" customFormat="1" ht="26.1" customHeight="1" spans="1:18">
      <c r="A150" s="13">
        <v>145</v>
      </c>
      <c r="B150" s="51" t="s">
        <v>489</v>
      </c>
      <c r="C150" s="51" t="s">
        <v>44</v>
      </c>
      <c r="D150" s="16" t="s">
        <v>45</v>
      </c>
      <c r="E150" s="23" t="s">
        <v>443</v>
      </c>
      <c r="F150" s="18" t="s">
        <v>490</v>
      </c>
      <c r="G150" s="13" t="s">
        <v>48</v>
      </c>
      <c r="H150" s="13" t="s">
        <v>49</v>
      </c>
      <c r="I150" s="43" t="s">
        <v>50</v>
      </c>
      <c r="J150" s="39">
        <v>202203</v>
      </c>
      <c r="K150" s="40">
        <v>202204</v>
      </c>
      <c r="L150" s="40">
        <v>19</v>
      </c>
      <c r="M150" s="40">
        <f t="shared" si="3"/>
        <v>950</v>
      </c>
      <c r="N150" s="51" t="s">
        <v>482</v>
      </c>
      <c r="O150" s="13" t="s">
        <v>52</v>
      </c>
      <c r="P150" s="42" t="s">
        <v>53</v>
      </c>
      <c r="Q150" s="51" t="s">
        <v>491</v>
      </c>
      <c r="R150" s="52"/>
    </row>
    <row r="151" s="1" customFormat="1" ht="26.1" customHeight="1" spans="1:18">
      <c r="A151" s="13">
        <v>146</v>
      </c>
      <c r="B151" s="51" t="s">
        <v>492</v>
      </c>
      <c r="C151" s="51" t="s">
        <v>56</v>
      </c>
      <c r="D151" s="16" t="s">
        <v>45</v>
      </c>
      <c r="E151" s="23" t="s">
        <v>57</v>
      </c>
      <c r="F151" s="73" t="s">
        <v>493</v>
      </c>
      <c r="G151" s="13" t="s">
        <v>96</v>
      </c>
      <c r="H151" s="13" t="s">
        <v>49</v>
      </c>
      <c r="I151" s="43" t="s">
        <v>50</v>
      </c>
      <c r="J151" s="39">
        <v>202203</v>
      </c>
      <c r="K151" s="40">
        <v>202204</v>
      </c>
      <c r="L151" s="40">
        <v>19</v>
      </c>
      <c r="M151" s="40">
        <f t="shared" si="3"/>
        <v>950</v>
      </c>
      <c r="N151" s="51" t="s">
        <v>482</v>
      </c>
      <c r="O151" s="13" t="s">
        <v>52</v>
      </c>
      <c r="P151" s="42" t="s">
        <v>53</v>
      </c>
      <c r="Q151" s="51" t="s">
        <v>491</v>
      </c>
      <c r="R151" s="52"/>
    </row>
    <row r="152" s="1" customFormat="1" ht="26.1" customHeight="1" spans="1:18">
      <c r="A152" s="13">
        <v>147</v>
      </c>
      <c r="B152" s="51" t="s">
        <v>494</v>
      </c>
      <c r="C152" s="51" t="s">
        <v>44</v>
      </c>
      <c r="D152" s="16" t="s">
        <v>45</v>
      </c>
      <c r="E152" s="23" t="s">
        <v>67</v>
      </c>
      <c r="F152" s="18" t="s">
        <v>495</v>
      </c>
      <c r="G152" s="13" t="s">
        <v>287</v>
      </c>
      <c r="H152" s="13" t="s">
        <v>49</v>
      </c>
      <c r="I152" s="43" t="s">
        <v>50</v>
      </c>
      <c r="J152" s="39">
        <v>202203</v>
      </c>
      <c r="K152" s="40">
        <v>202204</v>
      </c>
      <c r="L152" s="40">
        <v>19</v>
      </c>
      <c r="M152" s="40">
        <f t="shared" si="3"/>
        <v>950</v>
      </c>
      <c r="N152" s="51" t="s">
        <v>496</v>
      </c>
      <c r="O152" s="13" t="s">
        <v>52</v>
      </c>
      <c r="P152" s="42" t="s">
        <v>53</v>
      </c>
      <c r="Q152" s="51" t="s">
        <v>491</v>
      </c>
      <c r="R152" s="52"/>
    </row>
    <row r="153" s="1" customFormat="1" ht="26.1" customHeight="1" spans="1:18">
      <c r="A153" s="13">
        <v>148</v>
      </c>
      <c r="B153" s="51" t="s">
        <v>497</v>
      </c>
      <c r="C153" s="51" t="s">
        <v>44</v>
      </c>
      <c r="D153" s="16" t="s">
        <v>45</v>
      </c>
      <c r="E153" s="23" t="s">
        <v>98</v>
      </c>
      <c r="F153" s="73" t="s">
        <v>498</v>
      </c>
      <c r="G153" s="13" t="s">
        <v>499</v>
      </c>
      <c r="H153" s="13" t="s">
        <v>49</v>
      </c>
      <c r="I153" s="43" t="s">
        <v>50</v>
      </c>
      <c r="J153" s="39">
        <v>202203</v>
      </c>
      <c r="K153" s="40">
        <v>202204</v>
      </c>
      <c r="L153" s="40">
        <v>19</v>
      </c>
      <c r="M153" s="40">
        <f t="shared" si="3"/>
        <v>950</v>
      </c>
      <c r="N153" s="51" t="s">
        <v>496</v>
      </c>
      <c r="O153" s="13" t="s">
        <v>52</v>
      </c>
      <c r="P153" s="42" t="s">
        <v>53</v>
      </c>
      <c r="Q153" s="51" t="s">
        <v>491</v>
      </c>
      <c r="R153" s="52"/>
    </row>
    <row r="154" s="1" customFormat="1" ht="26.1" customHeight="1" spans="1:18">
      <c r="A154" s="13">
        <v>149</v>
      </c>
      <c r="B154" s="51" t="s">
        <v>500</v>
      </c>
      <c r="C154" s="51" t="s">
        <v>44</v>
      </c>
      <c r="D154" s="16" t="s">
        <v>45</v>
      </c>
      <c r="E154" s="23" t="s">
        <v>443</v>
      </c>
      <c r="F154" s="73" t="s">
        <v>501</v>
      </c>
      <c r="G154" s="13" t="s">
        <v>330</v>
      </c>
      <c r="H154" s="13" t="s">
        <v>49</v>
      </c>
      <c r="I154" s="43" t="s">
        <v>50</v>
      </c>
      <c r="J154" s="39">
        <v>202303</v>
      </c>
      <c r="K154" s="40">
        <v>202204</v>
      </c>
      <c r="L154" s="40">
        <v>19</v>
      </c>
      <c r="M154" s="40">
        <f t="shared" si="3"/>
        <v>950</v>
      </c>
      <c r="N154" s="51" t="s">
        <v>496</v>
      </c>
      <c r="O154" s="13" t="s">
        <v>52</v>
      </c>
      <c r="P154" s="42" t="s">
        <v>53</v>
      </c>
      <c r="Q154" s="51" t="s">
        <v>436</v>
      </c>
      <c r="R154" s="52"/>
    </row>
    <row r="155" s="1" customFormat="1" ht="26.1" customHeight="1" spans="1:18">
      <c r="A155" s="13">
        <v>150</v>
      </c>
      <c r="B155" s="51" t="s">
        <v>502</v>
      </c>
      <c r="C155" s="51" t="s">
        <v>44</v>
      </c>
      <c r="D155" s="16" t="s">
        <v>45</v>
      </c>
      <c r="E155" s="23" t="s">
        <v>443</v>
      </c>
      <c r="F155" s="18" t="s">
        <v>503</v>
      </c>
      <c r="G155" s="13" t="s">
        <v>504</v>
      </c>
      <c r="H155" s="13" t="s">
        <v>49</v>
      </c>
      <c r="I155" s="43" t="s">
        <v>50</v>
      </c>
      <c r="J155" s="39">
        <v>202004</v>
      </c>
      <c r="K155" s="40">
        <v>202005</v>
      </c>
      <c r="L155" s="40">
        <v>44</v>
      </c>
      <c r="M155" s="40">
        <f t="shared" si="3"/>
        <v>2200</v>
      </c>
      <c r="N155" s="51" t="s">
        <v>496</v>
      </c>
      <c r="O155" s="13" t="s">
        <v>52</v>
      </c>
      <c r="P155" s="42" t="s">
        <v>53</v>
      </c>
      <c r="Q155" s="51" t="s">
        <v>421</v>
      </c>
      <c r="R155" s="52"/>
    </row>
    <row r="156" s="1" customFormat="1" ht="26.1" customHeight="1" spans="1:18">
      <c r="A156" s="13">
        <v>151</v>
      </c>
      <c r="B156" s="51" t="s">
        <v>505</v>
      </c>
      <c r="C156" s="51" t="s">
        <v>44</v>
      </c>
      <c r="D156" s="16" t="s">
        <v>45</v>
      </c>
      <c r="E156" s="23" t="s">
        <v>249</v>
      </c>
      <c r="F156" s="18" t="s">
        <v>506</v>
      </c>
      <c r="G156" s="13" t="s">
        <v>103</v>
      </c>
      <c r="H156" s="13" t="s">
        <v>49</v>
      </c>
      <c r="I156" s="43" t="s">
        <v>50</v>
      </c>
      <c r="J156" s="39">
        <v>202004</v>
      </c>
      <c r="K156" s="40">
        <v>202005</v>
      </c>
      <c r="L156" s="40">
        <v>44</v>
      </c>
      <c r="M156" s="40">
        <f t="shared" si="3"/>
        <v>2200</v>
      </c>
      <c r="N156" s="51" t="s">
        <v>440</v>
      </c>
      <c r="O156" s="13" t="s">
        <v>52</v>
      </c>
      <c r="P156" s="42" t="s">
        <v>53</v>
      </c>
      <c r="Q156" s="51" t="s">
        <v>421</v>
      </c>
      <c r="R156" s="52"/>
    </row>
    <row r="157" s="1" customFormat="1" ht="26.1" customHeight="1" spans="1:18">
      <c r="A157" s="13">
        <v>152</v>
      </c>
      <c r="B157" s="51" t="s">
        <v>507</v>
      </c>
      <c r="C157" s="51" t="s">
        <v>56</v>
      </c>
      <c r="D157" s="16" t="s">
        <v>45</v>
      </c>
      <c r="E157" s="23" t="s">
        <v>56</v>
      </c>
      <c r="F157" s="18" t="s">
        <v>508</v>
      </c>
      <c r="G157" s="13" t="s">
        <v>509</v>
      </c>
      <c r="H157" s="13" t="s">
        <v>49</v>
      </c>
      <c r="I157" s="43" t="s">
        <v>50</v>
      </c>
      <c r="J157" s="39">
        <v>202004</v>
      </c>
      <c r="K157" s="40">
        <v>202005</v>
      </c>
      <c r="L157" s="40">
        <v>44</v>
      </c>
      <c r="M157" s="40">
        <f t="shared" si="3"/>
        <v>2200</v>
      </c>
      <c r="N157" s="51" t="s">
        <v>440</v>
      </c>
      <c r="O157" s="13" t="s">
        <v>52</v>
      </c>
      <c r="P157" s="42" t="s">
        <v>53</v>
      </c>
      <c r="Q157" s="51" t="s">
        <v>421</v>
      </c>
      <c r="R157" s="52"/>
    </row>
    <row r="158" s="1" customFormat="1" ht="26.1" customHeight="1" spans="1:18">
      <c r="A158" s="13">
        <v>153</v>
      </c>
      <c r="B158" s="23" t="s">
        <v>510</v>
      </c>
      <c r="C158" s="23" t="s">
        <v>44</v>
      </c>
      <c r="D158" s="16" t="s">
        <v>45</v>
      </c>
      <c r="E158" s="23" t="s">
        <v>67</v>
      </c>
      <c r="F158" s="73" t="s">
        <v>511</v>
      </c>
      <c r="G158" s="13" t="s">
        <v>512</v>
      </c>
      <c r="H158" s="13" t="s">
        <v>344</v>
      </c>
      <c r="I158" s="43" t="s">
        <v>50</v>
      </c>
      <c r="J158" s="39">
        <v>202203</v>
      </c>
      <c r="K158" s="40">
        <v>202204</v>
      </c>
      <c r="L158" s="40">
        <v>19</v>
      </c>
      <c r="M158" s="40">
        <f t="shared" si="3"/>
        <v>950</v>
      </c>
      <c r="N158" s="51" t="s">
        <v>440</v>
      </c>
      <c r="O158" s="13" t="s">
        <v>52</v>
      </c>
      <c r="P158" s="42" t="s">
        <v>53</v>
      </c>
      <c r="Q158" s="51" t="s">
        <v>513</v>
      </c>
      <c r="R158" s="52"/>
    </row>
    <row r="159" s="1" customFormat="1" ht="26.1" customHeight="1" spans="1:18">
      <c r="A159" s="13">
        <v>154</v>
      </c>
      <c r="B159" s="23" t="s">
        <v>514</v>
      </c>
      <c r="C159" s="23" t="s">
        <v>56</v>
      </c>
      <c r="D159" s="16" t="s">
        <v>45</v>
      </c>
      <c r="E159" s="23" t="s">
        <v>89</v>
      </c>
      <c r="F159" s="73" t="s">
        <v>515</v>
      </c>
      <c r="G159" s="13" t="s">
        <v>516</v>
      </c>
      <c r="H159" s="13" t="s">
        <v>77</v>
      </c>
      <c r="I159" s="43" t="s">
        <v>50</v>
      </c>
      <c r="J159" s="39">
        <v>201810</v>
      </c>
      <c r="K159" s="40">
        <v>201811</v>
      </c>
      <c r="L159" s="40">
        <v>62</v>
      </c>
      <c r="M159" s="40">
        <f t="shared" si="3"/>
        <v>3100</v>
      </c>
      <c r="N159" s="51" t="s">
        <v>440</v>
      </c>
      <c r="O159" s="13" t="s">
        <v>52</v>
      </c>
      <c r="P159" s="42" t="s">
        <v>53</v>
      </c>
      <c r="Q159" s="51" t="s">
        <v>517</v>
      </c>
      <c r="R159" s="52"/>
    </row>
    <row r="160" spans="13:13">
      <c r="M160" s="3">
        <f>SUM(M6:M159)</f>
        <v>221100</v>
      </c>
    </row>
  </sheetData>
  <autoFilter ref="A5:Q160">
    <extLst/>
  </autoFilter>
  <mergeCells count="21">
    <mergeCell ref="A1:B1"/>
    <mergeCell ref="A2:R2"/>
    <mergeCell ref="A3:R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乡级汇总表</vt:lpstr>
      <vt:lpstr>乡花名册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槐序</cp:lastModifiedBy>
  <dcterms:created xsi:type="dcterms:W3CDTF">2008-09-11T17:22:00Z</dcterms:created>
  <dcterms:modified xsi:type="dcterms:W3CDTF">2023-12-26T07:01:52Z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A3AB31C591974038A54AB9BFE1041533_13</vt:lpwstr>
  </property>
</Properties>
</file>