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<sst xmlns="http://schemas.openxmlformats.org/spreadsheetml/2006/main" count="59" uniqueCount="54">
  <si>
    <t>附件</t>
  </si>
  <si>
    <r>
      <t xml:space="preserve">2022 </t>
    </r>
    <r>
      <rPr>
        <sz val="22"/>
        <color rgb="FF000000"/>
        <rFont val="方正小标宋简体"/>
        <charset val="134"/>
      </rPr>
      <t>年生猪规模化养殖场建设补助项目明细表</t>
    </r>
  </si>
  <si>
    <r>
      <t>项目主管部门：大竹县畜牧发展促进中心</t>
    </r>
    <r>
      <rPr>
        <sz val="11"/>
        <color rgb="FF000000"/>
        <rFont val="Times New Roman"/>
        <charset val="134"/>
      </rPr>
      <t xml:space="preserve">                                                                                                                                                                                </t>
    </r>
    <r>
      <rPr>
        <sz val="11"/>
        <color rgb="FF000000"/>
        <rFont val="宋体"/>
        <charset val="134"/>
      </rPr>
      <t>单位：万元</t>
    </r>
    <r>
      <rPr>
        <sz val="11"/>
        <color rgb="FF000000"/>
        <rFont val="Times New Roman"/>
        <charset val="134"/>
      </rPr>
      <t xml:space="preserve">                                                                                                                                           </t>
    </r>
  </si>
  <si>
    <t>序号</t>
  </si>
  <si>
    <t>项目场名称</t>
  </si>
  <si>
    <t>地址</t>
  </si>
  <si>
    <t>法人</t>
  </si>
  <si>
    <t>联系电话</t>
  </si>
  <si>
    <t>计划总投资</t>
  </si>
  <si>
    <t>申请补助金额</t>
  </si>
  <si>
    <t>自筹资金</t>
  </si>
  <si>
    <t>建设内容</t>
  </si>
  <si>
    <t>备注</t>
  </si>
  <si>
    <t>大竹县锅边弦养殖场</t>
  </si>
  <si>
    <t>欧家镇高松村6组</t>
  </si>
  <si>
    <t>杨军</t>
  </si>
  <si>
    <t>1.新建圈舍1000㎡；
2.设施设备：自动供料系统、通风设备、发电机、沉淀池。</t>
  </si>
  <si>
    <t>大竹县玖陆种猪繁育基地</t>
  </si>
  <si>
    <t>庙坝镇土竹村6组</t>
  </si>
  <si>
    <t>杨世东</t>
  </si>
  <si>
    <t>1.新建圈舍10000㎡及附属设施；
2.设施设备：料线系统、污水处理系统、温控系统、监控系统、配电网络、给排水系统。</t>
  </si>
  <si>
    <t>大竹县万福养殖专业合作社</t>
  </si>
  <si>
    <t>川主乡铁佛村6组</t>
  </si>
  <si>
    <t>李吉嘉</t>
  </si>
  <si>
    <t>设施设备：自动化饲喂设施、沉淀池、环境控制设施、污水一体化处理机、圈舍改建。</t>
  </si>
  <si>
    <t>大竹县绿森源种植农民专业合作社</t>
  </si>
  <si>
    <t>庙坝镇欢喜坪村6组</t>
  </si>
  <si>
    <t>余正芬</t>
  </si>
  <si>
    <t>1.新建圈舍1700㎡；
2.设施设备：拌料机、粉碎机、切草机。</t>
  </si>
  <si>
    <t>大竹县旺财养殖专业合作社</t>
  </si>
  <si>
    <t>川主乡白牛村2组</t>
  </si>
  <si>
    <t>李行才</t>
  </si>
  <si>
    <t xml:space="preserve">1.新建圈舍2125㎡；
2.设施设备：产床、线围栏。
</t>
  </si>
  <si>
    <t>大竹麦肯养殖有限责任公司</t>
  </si>
  <si>
    <t>朝阳乡木鱼村5组</t>
  </si>
  <si>
    <t>秦才江</t>
  </si>
  <si>
    <t>新建圈舍2600㎡。</t>
  </si>
  <si>
    <t>达州川牧生猪养殖有限公司</t>
  </si>
  <si>
    <t>石桥铺镇指挥村6组</t>
  </si>
  <si>
    <t>邓倩</t>
  </si>
  <si>
    <t>1.新建圈舍7200㎡；
2.设施设备：风机、水帘、定位栏、产床、自动料线、粪污暂存池、沼气池。</t>
  </si>
  <si>
    <t>大竹县国牧农业集团有限公司</t>
  </si>
  <si>
    <t>石桥铺镇四河村6组</t>
  </si>
  <si>
    <t>1.新建圈舍及生活区共1550㎡；
2.设施设备：沼气池、沉淀池、暂存池、干粪堆积池、自动料线、水帘、风机、上下猪头难过到、升降机、干湿分离机。</t>
  </si>
  <si>
    <t>大竹县胡绍林家庭农场</t>
  </si>
  <si>
    <t>杨家镇天宝村8组</t>
  </si>
  <si>
    <t>胡绍林</t>
  </si>
  <si>
    <t>1.新建母猪舍、生活区、隔离区共998㎡；
2.设施设备：沼气池、曝氧池、暂存池、干粪堆积池。</t>
  </si>
  <si>
    <t>大竹县万康生态农业有限公司</t>
  </si>
  <si>
    <t>月华镇河心村8组</t>
  </si>
  <si>
    <t>周文川</t>
  </si>
  <si>
    <t>1.新建圈舍和配套用房430㎡；
2.新建粪污处理设施、场地硬化、三相电、限位栏、5G物联网监控设备。</t>
  </si>
  <si>
    <t>合计</t>
  </si>
  <si>
    <t>/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</si>
</sst>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22"/>
      <color rgb="FF000000"/>
      <name val="Times New Roman"/>
      <charset val="134"/>
    </font>
    <font>
      <sz val="21.95"/>
      <color rgb="FF000000"/>
      <name val="Times New Roman"/>
      <charset val="134"/>
    </font>
    <font>
      <sz val="11"/>
      <color rgb="FF000000"/>
      <name val="宋体"/>
      <charset val="134"/>
    </font>
    <font>
      <sz val="11"/>
      <color rgb="FF000000"/>
      <name val="Times New Roman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22"/>
      <color rgb="FF000000"/>
      <name val="方正小标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5"/>
  <sheetViews>
    <sheetView tabSelected="1" workbookViewId="0">
      <selection activeCell="P5" sqref="P5"/>
    </sheetView>
  </sheetViews>
  <sheetFormatPr defaultColWidth="9" defaultRowHeight="13.5"/>
  <cols>
    <col min="1" max="1" width="6" customWidth="1"/>
    <col min="2" max="2" width="31" customWidth="1"/>
    <col min="3" max="3" width="21.875" customWidth="1"/>
    <col min="4" max="4" width="13.125" customWidth="1"/>
    <col min="5" max="5" width="20.875" customWidth="1"/>
    <col min="6" max="6" width="12" customWidth="1"/>
    <col min="7" max="7" width="13.125" customWidth="1"/>
    <col min="8" max="8" width="10.625" customWidth="1"/>
    <col min="9" max="9" width="30" hidden="1" customWidth="1"/>
    <col min="10" max="10" width="7.375" customWidth="1"/>
    <col min="11" max="11" width="9" customWidth="1"/>
  </cols>
  <sheetData>
    <row r="1" ht="37" customHeight="1" spans="1:2">
      <c r="A1" s="1" t="s">
        <v>0</v>
      </c>
      <c r="B1" s="2"/>
    </row>
    <row r="2" ht="55" customHeight="1" spans="1:10">
      <c r="A2" s="3" t="s">
        <v>1</v>
      </c>
      <c r="B2" s="4"/>
      <c r="C2" s="4"/>
      <c r="D2" s="4"/>
      <c r="E2" s="4"/>
      <c r="F2" s="4"/>
      <c r="G2" s="4"/>
      <c r="H2" s="4"/>
      <c r="I2" s="4"/>
      <c r="J2" s="4"/>
    </row>
    <row r="3" ht="28" customHeight="1" spans="1:10">
      <c r="A3" s="5" t="s">
        <v>2</v>
      </c>
      <c r="B3" s="6"/>
      <c r="C3" s="6"/>
      <c r="D3" s="6"/>
      <c r="E3" s="6"/>
      <c r="F3" s="6"/>
      <c r="G3" s="6"/>
      <c r="H3" s="6"/>
      <c r="I3" s="6"/>
      <c r="J3" s="6"/>
    </row>
    <row r="4" ht="30" customHeight="1" spans="1:10">
      <c r="A4" s="7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7" t="s">
        <v>8</v>
      </c>
      <c r="G4" s="8" t="s">
        <v>9</v>
      </c>
      <c r="H4" s="7" t="s">
        <v>10</v>
      </c>
      <c r="I4" s="7" t="s">
        <v>11</v>
      </c>
      <c r="J4" s="7" t="s">
        <v>12</v>
      </c>
    </row>
    <row r="5" ht="25" customHeight="1" spans="1:11">
      <c r="A5" s="9">
        <v>1</v>
      </c>
      <c r="B5" s="9" t="s">
        <v>13</v>
      </c>
      <c r="C5" s="9" t="s">
        <v>14</v>
      </c>
      <c r="D5" s="9" t="s">
        <v>15</v>
      </c>
      <c r="E5" s="9">
        <v>19160672888</v>
      </c>
      <c r="F5" s="9">
        <v>80.9</v>
      </c>
      <c r="G5" s="9">
        <v>32</v>
      </c>
      <c r="H5" s="9">
        <v>48.9</v>
      </c>
      <c r="I5" s="10" t="s">
        <v>16</v>
      </c>
      <c r="J5" s="9"/>
      <c r="K5" s="11"/>
    </row>
    <row r="6" ht="27" customHeight="1" spans="1:10">
      <c r="A6" s="9">
        <v>2</v>
      </c>
      <c r="B6" s="9" t="s">
        <v>17</v>
      </c>
      <c r="C6" s="9" t="s">
        <v>18</v>
      </c>
      <c r="D6" s="9" t="s">
        <v>19</v>
      </c>
      <c r="E6" s="9">
        <v>13882866666</v>
      </c>
      <c r="F6" s="9">
        <v>800</v>
      </c>
      <c r="G6" s="9">
        <v>100</v>
      </c>
      <c r="H6" s="9">
        <v>700</v>
      </c>
      <c r="I6" s="10" t="s">
        <v>20</v>
      </c>
      <c r="J6" s="9"/>
    </row>
    <row r="7" ht="27" customHeight="1" spans="1:10">
      <c r="A7" s="9">
        <v>3</v>
      </c>
      <c r="B7" s="9" t="s">
        <v>21</v>
      </c>
      <c r="C7" s="9" t="s">
        <v>22</v>
      </c>
      <c r="D7" s="9" t="s">
        <v>23</v>
      </c>
      <c r="E7" s="9">
        <v>18113382840</v>
      </c>
      <c r="F7" s="9">
        <v>260.3</v>
      </c>
      <c r="G7" s="9">
        <v>100</v>
      </c>
      <c r="H7" s="9">
        <v>160.3</v>
      </c>
      <c r="I7" s="10" t="s">
        <v>24</v>
      </c>
      <c r="J7" s="9"/>
    </row>
    <row r="8" ht="29" customHeight="1" spans="1:10">
      <c r="A8" s="9">
        <v>4</v>
      </c>
      <c r="B8" s="9" t="s">
        <v>25</v>
      </c>
      <c r="C8" s="9" t="s">
        <v>26</v>
      </c>
      <c r="D8" s="9" t="s">
        <v>27</v>
      </c>
      <c r="E8" s="9">
        <v>13700923725</v>
      </c>
      <c r="F8" s="9">
        <v>73</v>
      </c>
      <c r="G8" s="9">
        <v>29</v>
      </c>
      <c r="H8" s="9">
        <v>44</v>
      </c>
      <c r="I8" s="10" t="s">
        <v>28</v>
      </c>
      <c r="J8" s="9"/>
    </row>
    <row r="9" ht="25" customHeight="1" spans="1:10">
      <c r="A9" s="9">
        <v>5</v>
      </c>
      <c r="B9" s="9" t="s">
        <v>29</v>
      </c>
      <c r="C9" s="9" t="s">
        <v>30</v>
      </c>
      <c r="D9" s="9" t="s">
        <v>31</v>
      </c>
      <c r="E9" s="9">
        <v>13808243939</v>
      </c>
      <c r="F9" s="9">
        <v>113.57</v>
      </c>
      <c r="G9" s="9">
        <v>45.35</v>
      </c>
      <c r="H9" s="9">
        <f>F9-G9</f>
        <v>68.22</v>
      </c>
      <c r="I9" s="10" t="s">
        <v>32</v>
      </c>
      <c r="J9" s="9"/>
    </row>
    <row r="10" ht="25" customHeight="1" spans="1:10">
      <c r="A10" s="9">
        <v>6</v>
      </c>
      <c r="B10" s="9" t="s">
        <v>33</v>
      </c>
      <c r="C10" s="9" t="s">
        <v>34</v>
      </c>
      <c r="D10" s="9" t="s">
        <v>35</v>
      </c>
      <c r="E10" s="9">
        <v>18384828111</v>
      </c>
      <c r="F10" s="9">
        <v>208</v>
      </c>
      <c r="G10" s="9">
        <v>60</v>
      </c>
      <c r="H10" s="9">
        <v>148</v>
      </c>
      <c r="I10" s="12" t="s">
        <v>36</v>
      </c>
      <c r="J10" s="9"/>
    </row>
    <row r="11" ht="25" customHeight="1" spans="1:10">
      <c r="A11" s="9">
        <v>7</v>
      </c>
      <c r="B11" s="9" t="s">
        <v>37</v>
      </c>
      <c r="C11" s="9" t="s">
        <v>38</v>
      </c>
      <c r="D11" s="9" t="s">
        <v>39</v>
      </c>
      <c r="E11" s="9">
        <v>15583755533</v>
      </c>
      <c r="F11" s="9">
        <v>1000</v>
      </c>
      <c r="G11" s="9">
        <v>60</v>
      </c>
      <c r="H11" s="9">
        <v>940</v>
      </c>
      <c r="I11" s="10" t="s">
        <v>40</v>
      </c>
      <c r="J11" s="9"/>
    </row>
    <row r="12" ht="25" customHeight="1" spans="1:10">
      <c r="A12" s="9">
        <v>8</v>
      </c>
      <c r="B12" s="9" t="s">
        <v>41</v>
      </c>
      <c r="C12" s="9" t="s">
        <v>42</v>
      </c>
      <c r="D12" s="9" t="s">
        <v>39</v>
      </c>
      <c r="E12" s="9">
        <v>15583755533</v>
      </c>
      <c r="F12" s="9">
        <v>237.2</v>
      </c>
      <c r="G12" s="9">
        <v>80</v>
      </c>
      <c r="H12" s="9">
        <v>157.2</v>
      </c>
      <c r="I12" s="10" t="s">
        <v>43</v>
      </c>
      <c r="J12" s="9"/>
    </row>
    <row r="13" ht="25" customHeight="1" spans="1:10">
      <c r="A13" s="9">
        <v>9</v>
      </c>
      <c r="B13" s="9" t="s">
        <v>44</v>
      </c>
      <c r="C13" s="9" t="s">
        <v>45</v>
      </c>
      <c r="D13" s="9" t="s">
        <v>46</v>
      </c>
      <c r="E13" s="9">
        <v>13649068120</v>
      </c>
      <c r="F13" s="9">
        <v>195</v>
      </c>
      <c r="G13" s="9">
        <v>70</v>
      </c>
      <c r="H13" s="9">
        <v>125</v>
      </c>
      <c r="I13" s="10" t="s">
        <v>47</v>
      </c>
      <c r="J13" s="9"/>
    </row>
    <row r="14" ht="25" customHeight="1" spans="1:10">
      <c r="A14" s="9">
        <v>10</v>
      </c>
      <c r="B14" s="9" t="s">
        <v>48</v>
      </c>
      <c r="C14" s="9" t="s">
        <v>49</v>
      </c>
      <c r="D14" s="9" t="s">
        <v>50</v>
      </c>
      <c r="E14" s="9">
        <v>18682800001</v>
      </c>
      <c r="F14" s="9">
        <v>132</v>
      </c>
      <c r="G14" s="9">
        <v>50</v>
      </c>
      <c r="H14" s="9">
        <v>82</v>
      </c>
      <c r="I14" s="10" t="s">
        <v>51</v>
      </c>
      <c r="J14" s="9"/>
    </row>
    <row r="15" ht="25" customHeight="1" spans="1:10">
      <c r="A15" s="9" t="s">
        <v>52</v>
      </c>
      <c r="B15" s="9" t="s">
        <v>53</v>
      </c>
      <c r="C15" s="9" t="s">
        <v>53</v>
      </c>
      <c r="D15" s="9" t="s">
        <v>53</v>
      </c>
      <c r="E15" s="9" t="s">
        <v>53</v>
      </c>
      <c r="F15" s="9">
        <f>SUM(F5:F14)</f>
        <v>3099.97</v>
      </c>
      <c r="G15" s="9">
        <f>SUM(G5:G14)</f>
        <v>626.35</v>
      </c>
      <c r="H15" s="9">
        <f>SUM(H5:H14)</f>
        <v>2473.62</v>
      </c>
      <c r="I15" s="9" t="s">
        <v>53</v>
      </c>
      <c r="J15" s="13"/>
    </row>
  </sheetData>
  <mergeCells count="3">
    <mergeCell ref="A1:B1"/>
    <mergeCell ref="A2:J2"/>
    <mergeCell ref="A3:J3"/>
  </mergeCells>
  <pageMargins left="0.865972222222222" right="0.7" top="0.75" bottom="0.75" header="0.3" footer="0.3"/>
  <pageSetup paperSize="9" scale="97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一只会种鱼的猫</cp:lastModifiedBy>
  <dcterms:created xsi:type="dcterms:W3CDTF">2022-09-16T03:23:00Z</dcterms:created>
  <dcterms:modified xsi:type="dcterms:W3CDTF">2022-10-28T01:13:33Z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292CDE7CE14C415FA27EE40EF5293E7B</vt:lpwstr>
  </property>
  <property fmtid="{D5CDD505-2E9C-101B-9397-08002B2CF9AE}" pid="3" name="KSOProductBuildVer">
    <vt:lpwstr>2052-11.1.0.12598</vt:lpwstr>
  </property>
</Properties>
</file>