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附表5（汇总表）113" sheetId="1" r:id="rId1"/>
    <sheet name="附表6（避让搬迁）40" sheetId="9" r:id="rId2"/>
    <sheet name="附表7（工程治理）41" sheetId="10" r:id="rId3"/>
    <sheet name="附表8（排危除险）32" sheetId="11" r:id="rId4"/>
  </sheets>
  <definedNames>
    <definedName name="_xlnm._FilterDatabase" localSheetId="0" hidden="1">'附表5（汇总表）113'!$A$3:$Y$116</definedName>
    <definedName name="_xlnm._FilterDatabase" localSheetId="1" hidden="1">'附表6（避让搬迁）40'!$A$3:$Y$43</definedName>
    <definedName name="_xlnm._FilterDatabase" localSheetId="2" hidden="1">'附表7（工程治理）41'!$A$3:$Y$44</definedName>
    <definedName name="_xlnm._FilterDatabase" localSheetId="3" hidden="1">'附表8（排危除险）32'!$A$3:$Y$35</definedName>
    <definedName name="_xlnm.Print_Titles" localSheetId="0">'附表5（汇总表）113'!$1:$3</definedName>
    <definedName name="_xlnm.Print_Titles" localSheetId="1">'附表6（避让搬迁）40'!$1:$3</definedName>
    <definedName name="_xlnm.Print_Titles" localSheetId="2">'附表7（工程治理）41'!$1:$3</definedName>
    <definedName name="_xlnm.Print_Titles" localSheetId="3">'附表8（排危除险）32'!$1:$3</definedName>
  </definedNames>
  <calcPr calcId="144525" concurrentCalc="0"/>
</workbook>
</file>

<file path=xl/sharedStrings.xml><?xml version="1.0" encoding="utf-8"?>
<sst xmlns="http://schemas.openxmlformats.org/spreadsheetml/2006/main" count="516">
  <si>
    <t>附表5  大竹县“十四五”地质灾害防治工作部署汇总表</t>
  </si>
  <si>
    <t>序号</t>
  </si>
  <si>
    <t>统一编号</t>
  </si>
  <si>
    <t>隐患点名称</t>
  </si>
  <si>
    <t>坐标</t>
  </si>
  <si>
    <t>规模　</t>
  </si>
  <si>
    <t>威胁对象类型</t>
  </si>
  <si>
    <t>险情</t>
  </si>
  <si>
    <t>活动性</t>
  </si>
  <si>
    <t>风险</t>
  </si>
  <si>
    <t>防治措施建议</t>
  </si>
  <si>
    <t>紧迫性</t>
  </si>
  <si>
    <t>实施年度</t>
  </si>
  <si>
    <t>经度</t>
  </si>
  <si>
    <t>纬度</t>
  </si>
  <si>
    <t>体积（万方)</t>
  </si>
  <si>
    <t>分级</t>
  </si>
  <si>
    <t>威胁户数</t>
  </si>
  <si>
    <t>威胁人数</t>
  </si>
  <si>
    <t>威胁财产（万元）</t>
  </si>
  <si>
    <t>险情级别</t>
  </si>
  <si>
    <t>活动性等级</t>
  </si>
  <si>
    <t>风险等级</t>
  </si>
  <si>
    <t>搬迁避让</t>
  </si>
  <si>
    <t>搬迁户数</t>
  </si>
  <si>
    <t>搬迁人数</t>
  </si>
  <si>
    <t>工程治理</t>
  </si>
  <si>
    <t>估算投资金额（万元）</t>
  </si>
  <si>
    <t>监测预警</t>
  </si>
  <si>
    <t>综合防治</t>
  </si>
  <si>
    <t>511724010070</t>
  </si>
  <si>
    <t>清河镇沙坝村2、3组白果坝滑坡</t>
  </si>
  <si>
    <t>107°12′53.4″</t>
  </si>
  <si>
    <t>30°56′0.0″</t>
  </si>
  <si>
    <t>小型</t>
  </si>
  <si>
    <t>居民点</t>
  </si>
  <si>
    <t>中</t>
  </si>
  <si>
    <t>低</t>
  </si>
  <si>
    <t>群测群防,工程治理</t>
  </si>
  <si>
    <t>一般</t>
  </si>
  <si>
    <t>2021年</t>
  </si>
  <si>
    <t>511724010071</t>
  </si>
  <si>
    <t>清河镇龙洞坝村6组大院子滑坡</t>
  </si>
  <si>
    <t>107°12′0.9″</t>
  </si>
  <si>
    <t>30°54′43.0″</t>
  </si>
  <si>
    <t>511724010176</t>
  </si>
  <si>
    <t>清河镇沙坝村5组范家老屋滑坡</t>
  </si>
  <si>
    <t>107°12′45.5″</t>
  </si>
  <si>
    <t>30°55′42.7″</t>
  </si>
  <si>
    <t>高</t>
  </si>
  <si>
    <t>专业监测</t>
  </si>
  <si>
    <t>搬迁避让,群测群防,专业监测</t>
  </si>
  <si>
    <t>紧迫</t>
  </si>
  <si>
    <t>511724010177</t>
  </si>
  <si>
    <t>清河镇沙坝村5组于家院子滑坡</t>
  </si>
  <si>
    <t>107°12′50.4″</t>
  </si>
  <si>
    <t>30°55′29.8″</t>
  </si>
  <si>
    <t>511724010001</t>
  </si>
  <si>
    <t>石河镇松坪村9组陈家大院滑坡</t>
  </si>
  <si>
    <t>107°16′31.4″</t>
  </si>
  <si>
    <t>30°51′43.9″</t>
  </si>
  <si>
    <t>排危除险</t>
  </si>
  <si>
    <t>群测群防,排危除险</t>
  </si>
  <si>
    <t>511724010009</t>
  </si>
  <si>
    <t>白塔街道游家社区1组赵家梁滑坡</t>
  </si>
  <si>
    <t>107°12′42.0″</t>
  </si>
  <si>
    <t>30°46′17.0″</t>
  </si>
  <si>
    <t>511724010079</t>
  </si>
  <si>
    <t>石河镇二郎社区4组周家塝滑坡</t>
  </si>
  <si>
    <t>107°20′15.4″</t>
  </si>
  <si>
    <t>30°55′38.2″</t>
  </si>
  <si>
    <t>群测群防,排危除险,专业监测</t>
  </si>
  <si>
    <t>511724010087</t>
  </si>
  <si>
    <t>中华镇垭角铺村2组叶家院子滑坡</t>
  </si>
  <si>
    <t>107°9′32.7″</t>
  </si>
  <si>
    <t>30°44′39.3″</t>
  </si>
  <si>
    <t>511724010121</t>
  </si>
  <si>
    <t>石河镇五通村5组黄家老屋滑坡</t>
  </si>
  <si>
    <t>107°20′47.2″</t>
  </si>
  <si>
    <t>30°49′58.9″</t>
  </si>
  <si>
    <t>511724010123</t>
  </si>
  <si>
    <t>石河镇玉子铺村4组汤家湾滑坡</t>
  </si>
  <si>
    <t>107°20′21.6″</t>
  </si>
  <si>
    <t>30°53′8.7″</t>
  </si>
  <si>
    <t>511724010183</t>
  </si>
  <si>
    <t>石河镇连心村5组团堡梁滑坡</t>
  </si>
  <si>
    <t>107°15′38.3″</t>
  </si>
  <si>
    <t>30°53′5.8″</t>
  </si>
  <si>
    <t>511724010012</t>
  </si>
  <si>
    <t>清水镇偏岩村1组潘家沟滑坡</t>
  </si>
  <si>
    <t>107°6′28.7″</t>
  </si>
  <si>
    <t>30°41′50.2″</t>
  </si>
  <si>
    <t>居民点,农田</t>
  </si>
  <si>
    <t>搬迁避让,群测群防</t>
  </si>
  <si>
    <t>511724010015</t>
  </si>
  <si>
    <t>欧家镇高松村6组肖家湾滑坡</t>
  </si>
  <si>
    <t>107°2′11.6″</t>
  </si>
  <si>
    <t>30°31′48.1″</t>
  </si>
  <si>
    <t>511724010019</t>
  </si>
  <si>
    <t>庙坝镇土竹村6组李家沟滑坡</t>
  </si>
  <si>
    <t>107°07′41.0″</t>
  </si>
  <si>
    <t>30°37′21.2″</t>
  </si>
  <si>
    <t>农田,居民已搬迁</t>
  </si>
  <si>
    <t>511724010050</t>
  </si>
  <si>
    <t>安吉乡红岩村13组刘家老屋滑坡</t>
  </si>
  <si>
    <t>107°29′47.9″</t>
  </si>
  <si>
    <t>30°51′9.0″</t>
  </si>
  <si>
    <t>511724010054</t>
  </si>
  <si>
    <t>永胜镇清溪村8组华家沟1号滑坡</t>
  </si>
  <si>
    <t>107°25′24.0″</t>
  </si>
  <si>
    <t>30°49′36.3″</t>
  </si>
  <si>
    <t>511724010130</t>
  </si>
  <si>
    <t>庙坝镇黑水村4组烟山坝滑坡</t>
  </si>
  <si>
    <t>107°4′45.8″</t>
  </si>
  <si>
    <t>30°36′49.1″</t>
  </si>
  <si>
    <t>511724010144</t>
  </si>
  <si>
    <t>石河镇前进村2组小双井滑坡</t>
  </si>
  <si>
    <t>107°24′10.3″</t>
  </si>
  <si>
    <t>30°50′21.2″</t>
  </si>
  <si>
    <t>中型</t>
  </si>
  <si>
    <t>511724010167</t>
  </si>
  <si>
    <t>清水镇明星村6组大转湾滑坡</t>
  </si>
  <si>
    <t>107°06′18.6″</t>
  </si>
  <si>
    <t>30°42′36.2″</t>
  </si>
  <si>
    <t>511724010188</t>
  </si>
  <si>
    <t>竹阳街道莲印龙潭社区9组张家花园滑坡</t>
  </si>
  <si>
    <t>107°10′54.4″</t>
  </si>
  <si>
    <t>30°43′11.9″</t>
  </si>
  <si>
    <t>511724010191</t>
  </si>
  <si>
    <t>清水镇老书房何家村10组大洞坪滑坡</t>
  </si>
  <si>
    <t>107°5′20.1″</t>
  </si>
  <si>
    <t>30°40′41.5″</t>
  </si>
  <si>
    <t>511724020153</t>
  </si>
  <si>
    <t>欧家镇街道社区1组欧普路北街崩塌</t>
  </si>
  <si>
    <t>107°03′34.3″</t>
  </si>
  <si>
    <t>30°31′14.1″</t>
  </si>
  <si>
    <t>居民点,公路</t>
  </si>
  <si>
    <t>511724020154</t>
  </si>
  <si>
    <t>安吉乡繁荣村9组石围子沟崩塌</t>
  </si>
  <si>
    <t>107°31′15.1″</t>
  </si>
  <si>
    <t>30°52′40.5″</t>
  </si>
  <si>
    <t>511724010163</t>
  </si>
  <si>
    <t>高穴镇清滩村3组张家湾滑坡</t>
  </si>
  <si>
    <t>107°12′8.70″</t>
  </si>
  <si>
    <t>30°36′25.41″</t>
  </si>
  <si>
    <t>居民点,</t>
  </si>
  <si>
    <t>511724010166</t>
  </si>
  <si>
    <t>高穴镇清滩村9组李家河滑坡</t>
  </si>
  <si>
    <t>107°14′23.52″</t>
  </si>
  <si>
    <t>30°36′9.38″</t>
  </si>
  <si>
    <t>511724010042</t>
  </si>
  <si>
    <t>八渡乡华兴村8组方沟滑坡</t>
  </si>
  <si>
    <t>107°26′7.78″</t>
  </si>
  <si>
    <t>30°35′45.28″</t>
  </si>
  <si>
    <t>511724010043</t>
  </si>
  <si>
    <t>八渡乡华兴村6组钟家塝滑坡</t>
  </si>
  <si>
    <t>107°26′21.95″</t>
  </si>
  <si>
    <t>30°35′55.13″</t>
  </si>
  <si>
    <t>511724010007</t>
  </si>
  <si>
    <t>文星镇红五月村4组茶尔岩滑坡</t>
  </si>
  <si>
    <t>107°11′6.03″</t>
  </si>
  <si>
    <t>30°28′31.36″</t>
  </si>
  <si>
    <t>511724010171</t>
  </si>
  <si>
    <t>高明镇同心村17组罗家湾滑坡</t>
  </si>
  <si>
    <t>107°22′42.12″</t>
  </si>
  <si>
    <t>30°32′34.93″</t>
  </si>
  <si>
    <t>511724010031</t>
  </si>
  <si>
    <t>童家镇任家村4组三块石滑坡</t>
  </si>
  <si>
    <t>107°17′5.11″</t>
  </si>
  <si>
    <t>30°34′11.26″</t>
  </si>
  <si>
    <t>511724010002</t>
  </si>
  <si>
    <t>四合镇白鹤林村17组老林湾滑坡</t>
  </si>
  <si>
    <t>107°15′3.70″</t>
  </si>
  <si>
    <t>30°25′14.11″</t>
  </si>
  <si>
    <t>511724020141</t>
  </si>
  <si>
    <t>石桥铺镇新村3组石桥铺中学临公路旁崩塌</t>
  </si>
  <si>
    <t>107°25′42.8″</t>
  </si>
  <si>
    <t>30°46′15.7″</t>
  </si>
  <si>
    <t>特大型</t>
  </si>
  <si>
    <t>群测群防,工程治理,专业监测</t>
  </si>
  <si>
    <t>511724010169</t>
  </si>
  <si>
    <t>石子镇吉星村1组旋定坡滑坡</t>
  </si>
  <si>
    <t>107°17′42.5″</t>
  </si>
  <si>
    <t>30°24′36.0″</t>
  </si>
  <si>
    <t>专业监测,群测群防,排危除险</t>
  </si>
  <si>
    <t>2022年</t>
  </si>
  <si>
    <t>511724010062</t>
  </si>
  <si>
    <t>石河镇炉山村4组孔家湾滑坡</t>
  </si>
  <si>
    <t>107°18′40.7″</t>
  </si>
  <si>
    <t>30°52′55.0″</t>
  </si>
  <si>
    <t>511724010097</t>
  </si>
  <si>
    <t>杨家镇双江村7组狮子包滑坡</t>
  </si>
  <si>
    <t>107°11′56.8″</t>
  </si>
  <si>
    <t>30°49′45.9″</t>
  </si>
  <si>
    <t>511724010098</t>
  </si>
  <si>
    <t>杨家镇栏岭村9组石峰岩滑坡</t>
  </si>
  <si>
    <t>107°15′27.6″</t>
  </si>
  <si>
    <t>30°51′20.3″</t>
  </si>
  <si>
    <t>511724010119</t>
  </si>
  <si>
    <t>清河镇毛古村1组唐家院子滑坡</t>
  </si>
  <si>
    <t>107°18′9.0″</t>
  </si>
  <si>
    <t>30°56′48.0″</t>
  </si>
  <si>
    <t>511724010170</t>
  </si>
  <si>
    <t>石河镇福利村1组林家坝滑坡</t>
  </si>
  <si>
    <t>107°20′59.1″</t>
  </si>
  <si>
    <t>30°51′19.7″</t>
  </si>
  <si>
    <t>511724010174</t>
  </si>
  <si>
    <t>石河镇刘家场村1组骑龙咀滑坡</t>
  </si>
  <si>
    <t>107°18′41.5″</t>
  </si>
  <si>
    <t>30°51′44.3″</t>
  </si>
  <si>
    <t>511724010175</t>
  </si>
  <si>
    <t>中华镇垭角铺村8组老店子滑坡</t>
  </si>
  <si>
    <t>107°7′47.8″</t>
  </si>
  <si>
    <t>30°45′43.7″</t>
  </si>
  <si>
    <t>511724010024</t>
  </si>
  <si>
    <t>庙坝镇长乐村6组电厂滑坡</t>
  </si>
  <si>
    <t>107°3′52.8″</t>
  </si>
  <si>
    <t>30°35′44.4″</t>
  </si>
  <si>
    <t>居民点,电站</t>
  </si>
  <si>
    <t>511724010049</t>
  </si>
  <si>
    <t>安吉乡安吉社区6组王家院子滑坡</t>
  </si>
  <si>
    <t>107°29′16.3″</t>
  </si>
  <si>
    <t>30°55′2.8″</t>
  </si>
  <si>
    <t>511724010093</t>
  </si>
  <si>
    <t>清水镇明光村3组月亮湾滑坡</t>
  </si>
  <si>
    <t>107°07′11.6″</t>
  </si>
  <si>
    <t>30°40′51.3″</t>
  </si>
  <si>
    <t>511724010127</t>
  </si>
  <si>
    <t>石河镇兴隆村4组大田沟滑坡</t>
  </si>
  <si>
    <t>107°27′25.6″</t>
  </si>
  <si>
    <t>30°53′28.7″</t>
  </si>
  <si>
    <t>511724010135</t>
  </si>
  <si>
    <t>永胜镇茨竹村6组欧家院子滑坡</t>
  </si>
  <si>
    <t>107°26′5.9″</t>
  </si>
  <si>
    <t>30°50′26.9″</t>
  </si>
  <si>
    <t>511724010145</t>
  </si>
  <si>
    <t>石河镇前进村2组大双井滑坡</t>
  </si>
  <si>
    <t>107°24′1.6″</t>
  </si>
  <si>
    <t>30°50′22.9″</t>
  </si>
  <si>
    <t>511724010159</t>
  </si>
  <si>
    <t>竹阳街道莲印龙潭社区7组尹家湾滑坡</t>
  </si>
  <si>
    <t>107°10′19.1″</t>
  </si>
  <si>
    <t>30°43′30.4″</t>
  </si>
  <si>
    <t>511724010180</t>
  </si>
  <si>
    <t>清水镇明星村5组田坝滑坡</t>
  </si>
  <si>
    <t>107°7′6.5″</t>
  </si>
  <si>
    <t>30°41′44.3″</t>
  </si>
  <si>
    <t>较紧迫</t>
  </si>
  <si>
    <t>511724010184</t>
  </si>
  <si>
    <t>庙坝镇高坪村1组村公所滑坡</t>
  </si>
  <si>
    <t>107°6′52.0″</t>
  </si>
  <si>
    <t>30°32′18.1″</t>
  </si>
  <si>
    <t>511724010195</t>
  </si>
  <si>
    <t>竹阳街道新家村7组高山沟滑坡</t>
  </si>
  <si>
    <t>107°9′20.5″</t>
  </si>
  <si>
    <t>30°42′15.2″</t>
  </si>
  <si>
    <t>居民点,水库,公路</t>
  </si>
  <si>
    <t>511724010173</t>
  </si>
  <si>
    <t>妈妈镇梅岩村2组白号棚滑坡</t>
  </si>
  <si>
    <t>107°9′5.10″</t>
  </si>
  <si>
    <t>30°33′1.26″</t>
  </si>
  <si>
    <t>511724010172</t>
  </si>
  <si>
    <t>文星镇红五月村4组大林滑坡</t>
  </si>
  <si>
    <t>107°11′18.00″</t>
  </si>
  <si>
    <t>30°28′20.00″</t>
  </si>
  <si>
    <t>511724010034</t>
  </si>
  <si>
    <t>童家镇任家村6组张加湾滑坡</t>
  </si>
  <si>
    <t>107°17′17.65″</t>
  </si>
  <si>
    <t>30°34′29.78″</t>
  </si>
  <si>
    <t>511724020152</t>
  </si>
  <si>
    <t>四合镇先进村4组梯子岩崩塌</t>
  </si>
  <si>
    <t>107°13′41.57″</t>
  </si>
  <si>
    <t>30°24′30.12″</t>
  </si>
  <si>
    <t>511724010053</t>
  </si>
  <si>
    <t>石桥铺镇高兴村4组王家井滑坡</t>
  </si>
  <si>
    <t>107°22′19.27″</t>
  </si>
  <si>
    <t>30°45′31.03″</t>
  </si>
  <si>
    <t>511724010044</t>
  </si>
  <si>
    <t>八渡乡高山村6组彭家岩滑坡</t>
  </si>
  <si>
    <t>107°23′26.08″</t>
  </si>
  <si>
    <t>30°36′37.25″</t>
  </si>
  <si>
    <t>511724010005</t>
  </si>
  <si>
    <t>石子镇吉星村6组刘家湾滑坡</t>
  </si>
  <si>
    <t>107°17′20.0″</t>
  </si>
  <si>
    <t>30°25′8.0″</t>
  </si>
  <si>
    <t>2023年</t>
  </si>
  <si>
    <t>511724010104</t>
  </si>
  <si>
    <t>石子镇牛头村2组南板凳滑坡</t>
  </si>
  <si>
    <t>107°18′23.0″</t>
  </si>
  <si>
    <t>30°23′38.0″</t>
  </si>
  <si>
    <t>511724010064</t>
  </si>
  <si>
    <t>清河镇柏家村3组兔儿梁滑坡</t>
  </si>
  <si>
    <t>107°16′48.0″</t>
  </si>
  <si>
    <t>30°55′18.0″</t>
  </si>
  <si>
    <t>511724010140</t>
  </si>
  <si>
    <t>柏林镇观音村11组贾家院子滑坡</t>
  </si>
  <si>
    <t>107°14′49.4″</t>
  </si>
  <si>
    <t>30°59′6.1″</t>
  </si>
  <si>
    <t>511724010142</t>
  </si>
  <si>
    <t>中华镇垭角铺村3组刘家沟滑坡</t>
  </si>
  <si>
    <t>107°9′46.6″</t>
  </si>
  <si>
    <t>30°44′50.6″</t>
  </si>
  <si>
    <t>511724010014</t>
  </si>
  <si>
    <t>欧家镇高松村8组小屋基滑坡</t>
  </si>
  <si>
    <t>107°3′21.6″</t>
  </si>
  <si>
    <t>30°31′31.8″</t>
  </si>
  <si>
    <t>511724010022</t>
  </si>
  <si>
    <t>庙坝镇大全村3组灶泥沟滑坡</t>
  </si>
  <si>
    <t>107°7′2.2″</t>
  </si>
  <si>
    <t>30°36′46.4″</t>
  </si>
  <si>
    <t>居民点,水库</t>
  </si>
  <si>
    <t>511724010165</t>
  </si>
  <si>
    <t>安吉乡红岩村4组黄木岭滑坡</t>
  </si>
  <si>
    <t>107°29′52.3″</t>
  </si>
  <si>
    <t>30°52′27.4″</t>
  </si>
  <si>
    <t>511724010186</t>
  </si>
  <si>
    <t>清水镇云雾村5组谷家沟滑坡</t>
  </si>
  <si>
    <t>107°7′39.4″</t>
  </si>
  <si>
    <t>30°43′6.3″</t>
  </si>
  <si>
    <t>511724020151</t>
  </si>
  <si>
    <t>庙坝镇寨峰村4组戏楼湾崩塌</t>
  </si>
  <si>
    <t>107°3′45.4″</t>
  </si>
  <si>
    <t>30°34′41.4″</t>
  </si>
  <si>
    <t>511724010193</t>
  </si>
  <si>
    <t>川主乡铁佛村1组冷水垭滑坡</t>
  </si>
  <si>
    <t>107°10′17″</t>
  </si>
  <si>
    <t>30°40′37″</t>
  </si>
  <si>
    <t>511724010029</t>
  </si>
  <si>
    <t>妈妈镇梅岩村6组老鹰寨滑坡</t>
  </si>
  <si>
    <t>107°9′57.09″</t>
  </si>
  <si>
    <t>30°32′5.26″</t>
  </si>
  <si>
    <t>511724010036</t>
  </si>
  <si>
    <t>四合镇新寨村8组琵琶崖滑坡</t>
  </si>
  <si>
    <t>107°15'36.53"</t>
  </si>
  <si>
    <t>30°21'51.34"</t>
  </si>
  <si>
    <t>511724010047</t>
  </si>
  <si>
    <t>观音镇高河村5组张家寨滑坡</t>
  </si>
  <si>
    <t>107°28′11.23″</t>
  </si>
  <si>
    <t>30°36′41.97″</t>
  </si>
  <si>
    <t>511724020155</t>
  </si>
  <si>
    <t>妈妈镇妈妈村1组印象街崩塌</t>
  </si>
  <si>
    <t>107°8′38.9″</t>
  </si>
  <si>
    <t>30°34′11.8″</t>
  </si>
  <si>
    <t>511724010038</t>
  </si>
  <si>
    <t>石子镇段家村6组马桑湾滑坡</t>
  </si>
  <si>
    <t>107°19′24.5″</t>
  </si>
  <si>
    <t>30°26′30.5″</t>
  </si>
  <si>
    <t>2024年</t>
  </si>
  <si>
    <t>511724010133</t>
  </si>
  <si>
    <t>清河镇龙洞坝村6组严家湾滑坡</t>
  </si>
  <si>
    <t>107°12′18.9″</t>
  </si>
  <si>
    <t>30°54′40.3″</t>
  </si>
  <si>
    <t>511724010063</t>
  </si>
  <si>
    <t>石河镇中峰村3组长田坎滑坡</t>
  </si>
  <si>
    <t>107°15′32.8″</t>
  </si>
  <si>
    <t>30°52′4.4″</t>
  </si>
  <si>
    <t>511724010065</t>
  </si>
  <si>
    <t>柏林镇白马村9组敖家垭口滑坡</t>
  </si>
  <si>
    <t>107°12′34.7″</t>
  </si>
  <si>
    <t>30°56′14.4″</t>
  </si>
  <si>
    <t>居民点,农田,公路</t>
  </si>
  <si>
    <t>511724010068</t>
  </si>
  <si>
    <t>清河镇双龙寨村7组于家岩滑坡</t>
  </si>
  <si>
    <t>107°14′46.1″</t>
  </si>
  <si>
    <t>30°56′1.4″</t>
  </si>
  <si>
    <t>511724010069</t>
  </si>
  <si>
    <t>清河镇龙洞坝村10组丁家营滑坡</t>
  </si>
  <si>
    <t>107°10′7.3″</t>
  </si>
  <si>
    <t>511724010182</t>
  </si>
  <si>
    <t>石河镇连心村7组小梯子岩滑坡</t>
  </si>
  <si>
    <t>107°15′16.9″</t>
  </si>
  <si>
    <t>30°53′7.5″</t>
  </si>
  <si>
    <t>511724010192</t>
  </si>
  <si>
    <t>柏林镇三江村9组陈家沟滑坡</t>
  </si>
  <si>
    <t>107°15′41.6″</t>
  </si>
  <si>
    <t>30°56′52.0″</t>
  </si>
  <si>
    <t>511724020014</t>
  </si>
  <si>
    <t>中华镇黄家村5组井水湾崩塌</t>
  </si>
  <si>
    <t>107°10′4.3″</t>
  </si>
  <si>
    <t>30°47′0.1″</t>
  </si>
  <si>
    <t>511724010055</t>
  </si>
  <si>
    <t>永胜镇茨竹村8组大石板滑坡</t>
  </si>
  <si>
    <t>107°25′52.1″</t>
  </si>
  <si>
    <t>30°50′11.3″</t>
  </si>
  <si>
    <t>511724010092</t>
  </si>
  <si>
    <t>庙坝镇土竹村3组周家湾滑坡</t>
  </si>
  <si>
    <t>107°8′25.0″</t>
  </si>
  <si>
    <t>30°38′15.0″</t>
  </si>
  <si>
    <t>511724010137</t>
  </si>
  <si>
    <t>永胜镇清溪村8组华家沟2号滑坡</t>
  </si>
  <si>
    <t>107°25′26.6″</t>
  </si>
  <si>
    <t>30°49′42.0″</t>
  </si>
  <si>
    <t>511724010179</t>
  </si>
  <si>
    <t>清水镇驷马村1组兰家坝滑坡</t>
  </si>
  <si>
    <t>107°7′22.0″</t>
  </si>
  <si>
    <t>30°39′6.7″</t>
  </si>
  <si>
    <t>511724010190</t>
  </si>
  <si>
    <t>安吉乡繁荣村8组大梨树滑坡</t>
  </si>
  <si>
    <t>107°30′32.5″</t>
  </si>
  <si>
    <t>30°53′36.8″</t>
  </si>
  <si>
    <t>511724010194</t>
  </si>
  <si>
    <t>永胜镇荷花村3组钟家沟滑坡</t>
  </si>
  <si>
    <t>107°26′27.2″</t>
  </si>
  <si>
    <t>30°48′48.4″</t>
  </si>
  <si>
    <t>511724010051</t>
  </si>
  <si>
    <t>石桥铺镇工农村7组二岩滑坡</t>
  </si>
  <si>
    <t>107°21′51.02″</t>
  </si>
  <si>
    <t>30°44′41.70″</t>
  </si>
  <si>
    <t>511724010168</t>
  </si>
  <si>
    <t>观音镇双河口村8组二岩滑坡</t>
  </si>
  <si>
    <t>107°25′12.01″</t>
  </si>
  <si>
    <t>30°42′27.76″</t>
  </si>
  <si>
    <t>511724010178</t>
  </si>
  <si>
    <t>高穴镇金马社区1组水码头滑坡</t>
  </si>
  <si>
    <t>107°10′53.49″</t>
  </si>
  <si>
    <t>30°36′26.63″</t>
  </si>
  <si>
    <t>511724010185</t>
  </si>
  <si>
    <t>石桥铺镇石柱村8组李家湾滑坡</t>
  </si>
  <si>
    <t>107°24′4.86″</t>
  </si>
  <si>
    <t>30°42′54.67″</t>
  </si>
  <si>
    <t>511724020149</t>
  </si>
  <si>
    <t>观音镇双溪村11组胡家湾崩塌</t>
  </si>
  <si>
    <t>107°21′16.94″</t>
  </si>
  <si>
    <t>30°40′24.04″</t>
  </si>
  <si>
    <t>511724020011</t>
  </si>
  <si>
    <t>石桥铺镇小桥村8组狮子头崩塌</t>
  </si>
  <si>
    <t>107°25′41.6″</t>
  </si>
  <si>
    <t>30°43′29.8″</t>
  </si>
  <si>
    <t>511724010072</t>
  </si>
  <si>
    <t>清河镇龙洞坝村5组蹍子膀滑坡</t>
  </si>
  <si>
    <t>107°12′23.2″</t>
  </si>
  <si>
    <t>30°54′46.3″</t>
  </si>
  <si>
    <t>2025年</t>
  </si>
  <si>
    <t>511724010066</t>
  </si>
  <si>
    <t>柏林镇三江村11组猪儿岩滑坡</t>
  </si>
  <si>
    <t>107°15′30.9″</t>
  </si>
  <si>
    <t>30°56′45.9″</t>
  </si>
  <si>
    <t>511724010067</t>
  </si>
  <si>
    <t>柏林镇观音村11组麻布梁滑坡</t>
  </si>
  <si>
    <t>107°14′30.2″</t>
  </si>
  <si>
    <t>30°58′45.4″</t>
  </si>
  <si>
    <t>511724010074</t>
  </si>
  <si>
    <t>中华乡玉皇村8组饶家坝滑坡</t>
  </si>
  <si>
    <t>107°11′6.2″</t>
  </si>
  <si>
    <t>30°47′47.4″</t>
  </si>
  <si>
    <t>511724010099</t>
  </si>
  <si>
    <t>中华镇四坪村1组大象寨滑坡</t>
  </si>
  <si>
    <t>107°11′7.5″</t>
  </si>
  <si>
    <t>30°49′25.8″</t>
  </si>
  <si>
    <t>511724010112</t>
  </si>
  <si>
    <t>清河镇平滩村11组大雄寨滑坡</t>
  </si>
  <si>
    <t>107°13′35.6″</t>
  </si>
  <si>
    <t>30°53′38.7″</t>
  </si>
  <si>
    <t>511724010117</t>
  </si>
  <si>
    <t>清河镇柏家村1组张家湾滑坡</t>
  </si>
  <si>
    <t>107°17′23.1″</t>
  </si>
  <si>
    <t>30°55′41.5″</t>
  </si>
  <si>
    <t>511724010129</t>
  </si>
  <si>
    <t>杨家镇天保村9组桌案旁院子滑坡</t>
  </si>
  <si>
    <t>107°12′24.9″</t>
  </si>
  <si>
    <t>30°48′58.6″</t>
  </si>
  <si>
    <t>511724010181</t>
  </si>
  <si>
    <t>白塔街道游家社区12组堰塘湾滑坡</t>
  </si>
  <si>
    <t>107°11′54.9″</t>
  </si>
  <si>
    <t>30°47′25.1″</t>
  </si>
  <si>
    <t>511724010013</t>
  </si>
  <si>
    <t>欧家镇高松村7组中家窑场滑坡</t>
  </si>
  <si>
    <t>107°3′10.0″</t>
  </si>
  <si>
    <t>30°31′41.9″</t>
  </si>
  <si>
    <t>511724010020</t>
  </si>
  <si>
    <t>庙坝镇太平村10组长岗岭滑坡</t>
  </si>
  <si>
    <t>107°5′25.4″</t>
  </si>
  <si>
    <t>30°38′44.8″</t>
  </si>
  <si>
    <t>511724010046</t>
  </si>
  <si>
    <t>庙坝镇花板桥村8组刘家大湾滑坡</t>
  </si>
  <si>
    <t>107°3′28.1″</t>
  </si>
  <si>
    <t>30°34′21.4″</t>
  </si>
  <si>
    <t>511724010146</t>
  </si>
  <si>
    <t>石河镇前进村4组黑槽滑坡</t>
  </si>
  <si>
    <t>107°25′9.8″</t>
  </si>
  <si>
    <t>30°50′9.6″</t>
  </si>
  <si>
    <t>511724010187</t>
  </si>
  <si>
    <t>庙坝镇黑水村2组白槽滑坡</t>
  </si>
  <si>
    <t>107°2′38.8″</t>
  </si>
  <si>
    <t>30°38′34.1″</t>
  </si>
  <si>
    <t>511724010189</t>
  </si>
  <si>
    <t>清水镇云雾村4组五煤厂滑坡</t>
  </si>
  <si>
    <t>107°7′4.0″</t>
  </si>
  <si>
    <t>30°43′2.2″</t>
  </si>
  <si>
    <t>511724010080</t>
  </si>
  <si>
    <t>朝阳乡仙桥村2组地母庙滑坡</t>
  </si>
  <si>
    <t>107°18′50.4″</t>
  </si>
  <si>
    <t>30°45′25.6″</t>
  </si>
  <si>
    <t>511724010102</t>
  </si>
  <si>
    <t>周家镇清凉村1组偏岩石滑坡</t>
  </si>
  <si>
    <t>107°17′33″</t>
  </si>
  <si>
    <t>30°34′36″</t>
  </si>
  <si>
    <t>511724010134</t>
  </si>
  <si>
    <t>八渡乡华兴村8组唐家湾滑坡</t>
  </si>
  <si>
    <t>107°25′57.68″</t>
  </si>
  <si>
    <t>30°35′43.25″</t>
  </si>
  <si>
    <t>511724010045</t>
  </si>
  <si>
    <t>八渡乡青南村2.3组全家湾滑坡</t>
  </si>
  <si>
    <t>107°24′51.23″</t>
  </si>
  <si>
    <t>30°34′31.57″</t>
  </si>
  <si>
    <t>511724010132</t>
  </si>
  <si>
    <t>八渡乡青南村3组周家湾滑坡</t>
  </si>
  <si>
    <t>107°25′28.17″</t>
  </si>
  <si>
    <t>30°35′7.94″</t>
  </si>
  <si>
    <t>511724010032</t>
  </si>
  <si>
    <t>童家镇童家村6组王家垭口滑坡</t>
  </si>
  <si>
    <t>107°16′54.57″</t>
  </si>
  <si>
    <t>30°33′23.02″</t>
  </si>
  <si>
    <t>附表6  大竹县“十四五”地质灾害防治工作搬迁避让统计表</t>
  </si>
  <si>
    <t>附表7  大竹县“十四五”地质灾害防治工作工程治理统计表</t>
  </si>
  <si>
    <t>附表8  大竹县“十四五”地质灾害防治工作排危除险统计表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</si>
</sst>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9"/>
      <color rgb="FF000000"/>
      <name val="Tahoma"/>
      <charset val="134"/>
    </font>
    <font>
      <sz val="9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7" borderId="13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28" fillId="16" borderId="12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6" fillId="0" borderId="3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0" fontId="6" fillId="0" borderId="6" xfId="51" applyFont="1" applyBorder="1" applyAlignment="1">
      <alignment horizontal="center" vertical="center" wrapText="1"/>
    </xf>
    <xf numFmtId="0" fontId="7" fillId="0" borderId="5" xfId="51" applyFont="1" applyBorder="1" applyAlignment="1">
      <alignment horizontal="center" vertical="center" wrapText="1"/>
    </xf>
    <xf numFmtId="49" fontId="7" fillId="0" borderId="5" xfId="5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top" wrapText="1"/>
    </xf>
    <xf numFmtId="0" fontId="6" fillId="0" borderId="2" xfId="51" applyFont="1" applyBorder="1" applyAlignment="1">
      <alignment horizontal="center" vertical="center" wrapText="1"/>
    </xf>
    <xf numFmtId="0" fontId="3" fillId="0" borderId="5" xfId="51" applyFont="1" applyBorder="1" applyAlignment="1">
      <alignment horizontal="center" vertical="center"/>
    </xf>
    <xf numFmtId="0" fontId="5" fillId="0" borderId="4" xfId="51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top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49" fontId="7" fillId="0" borderId="5" xfId="51" applyNumberFormat="1" applyFont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88"/>
  <sheetViews>
    <sheetView tabSelected="1" zoomScale="110" zoomScaleNormal="110" workbookViewId="0">
      <selection activeCell="A1" sqref="A1:Y1"/>
    </sheetView>
  </sheetViews>
  <sheetFormatPr defaultColWidth="10" defaultRowHeight="14.25"/>
  <cols>
    <col min="1" max="1" width="5.5" style="5" customWidth="1"/>
    <col min="2" max="2" width="16" style="5" customWidth="1"/>
    <col min="3" max="3" width="44" style="5" customWidth="1"/>
    <col min="4" max="4" width="15" style="5" customWidth="1"/>
    <col min="5" max="5" width="13.375" style="5" customWidth="1"/>
    <col min="6" max="6" width="7.5" style="5" customWidth="1"/>
    <col min="7" max="7" width="6.5" style="5" customWidth="1"/>
    <col min="8" max="8" width="8.375" style="5" customWidth="1"/>
    <col min="9" max="9" width="5.75" style="5" customWidth="1"/>
    <col min="10" max="10" width="10" style="5"/>
    <col min="11" max="11" width="7.25" style="5" customWidth="1"/>
    <col min="12" max="13" width="6.375" style="5" customWidth="1"/>
    <col min="14" max="14" width="7.25" style="5" customWidth="1"/>
    <col min="15" max="15" width="5.875" style="5" customWidth="1"/>
    <col min="16" max="16" width="6.375" style="5" customWidth="1"/>
    <col min="17" max="17" width="6.875" style="5" customWidth="1"/>
    <col min="18" max="18" width="5.625" style="5" customWidth="1"/>
    <col min="19" max="19" width="8" style="5" customWidth="1"/>
    <col min="20" max="20" width="6.125" style="5" customWidth="1"/>
    <col min="21" max="21" width="10" style="5"/>
    <col min="22" max="22" width="13.5" style="5" customWidth="1"/>
    <col min="23" max="23" width="10" style="5"/>
    <col min="24" max="24" width="8.875" style="5" customWidth="1"/>
    <col min="25" max="25" width="10.375" style="5" customWidth="1"/>
    <col min="26" max="244" width="10" style="5"/>
    <col min="245" max="245" width="5.5" style="5" customWidth="1"/>
    <col min="246" max="246" width="12.875" style="5" customWidth="1"/>
    <col min="247" max="247" width="16.375" style="5" customWidth="1"/>
    <col min="248" max="248" width="6" style="5" customWidth="1"/>
    <col min="249" max="249" width="15" style="5" customWidth="1"/>
    <col min="250" max="250" width="13.375" style="5" customWidth="1"/>
    <col min="251" max="251" width="7.5" style="5" customWidth="1"/>
    <col min="252" max="252" width="6.5" style="5" customWidth="1"/>
    <col min="253" max="253" width="8.375" style="5" customWidth="1"/>
    <col min="254" max="254" width="6.5" style="5" customWidth="1"/>
    <col min="255" max="255" width="6" style="5" customWidth="1"/>
    <col min="256" max="256" width="7" style="5" customWidth="1"/>
    <col min="257" max="257" width="6.5" style="5" customWidth="1"/>
    <col min="258" max="258" width="5.75" style="5" customWidth="1"/>
    <col min="259" max="259" width="10" style="5"/>
    <col min="260" max="260" width="7.25" style="5" customWidth="1"/>
    <col min="261" max="262" width="6.375" style="5" customWidth="1"/>
    <col min="263" max="263" width="7.25" style="5" customWidth="1"/>
    <col min="264" max="264" width="15.625" style="5" customWidth="1"/>
    <col min="265" max="265" width="6.625" style="5" customWidth="1"/>
    <col min="266" max="266" width="6.375" style="5" customWidth="1"/>
    <col min="267" max="267" width="5.875" style="5" customWidth="1"/>
    <col min="268" max="268" width="6.375" style="5" customWidth="1"/>
    <col min="269" max="269" width="6.875" style="5" customWidth="1"/>
    <col min="270" max="270" width="5.625" style="5" customWidth="1"/>
    <col min="271" max="271" width="8" style="5" customWidth="1"/>
    <col min="272" max="272" width="6.125" style="5" customWidth="1"/>
    <col min="273" max="273" width="10" style="5"/>
    <col min="274" max="274" width="13.5" style="5" customWidth="1"/>
    <col min="275" max="275" width="10" style="5"/>
    <col min="276" max="276" width="8.875" style="5" customWidth="1"/>
    <col min="277" max="277" width="10" style="5"/>
    <col min="278" max="278" width="14" style="5" customWidth="1"/>
    <col min="279" max="279" width="10" style="5"/>
    <col min="280" max="280" width="14" style="5" customWidth="1"/>
    <col min="281" max="281" width="7.375" style="5" customWidth="1"/>
    <col min="282" max="500" width="10" style="5"/>
    <col min="501" max="501" width="5.5" style="5" customWidth="1"/>
    <col min="502" max="502" width="12.875" style="5" customWidth="1"/>
    <col min="503" max="503" width="16.375" style="5" customWidth="1"/>
    <col min="504" max="504" width="6" style="5" customWidth="1"/>
    <col min="505" max="505" width="15" style="5" customWidth="1"/>
    <col min="506" max="506" width="13.375" style="5" customWidth="1"/>
    <col min="507" max="507" width="7.5" style="5" customWidth="1"/>
    <col min="508" max="508" width="6.5" style="5" customWidth="1"/>
    <col min="509" max="509" width="8.375" style="5" customWidth="1"/>
    <col min="510" max="510" width="6.5" style="5" customWidth="1"/>
    <col min="511" max="511" width="6" style="5" customWidth="1"/>
    <col min="512" max="512" width="7" style="5" customWidth="1"/>
    <col min="513" max="513" width="6.5" style="5" customWidth="1"/>
    <col min="514" max="514" width="5.75" style="5" customWidth="1"/>
    <col min="515" max="515" width="10" style="5"/>
    <col min="516" max="516" width="7.25" style="5" customWidth="1"/>
    <col min="517" max="518" width="6.375" style="5" customWidth="1"/>
    <col min="519" max="519" width="7.25" style="5" customWidth="1"/>
    <col min="520" max="520" width="15.625" style="5" customWidth="1"/>
    <col min="521" max="521" width="6.625" style="5" customWidth="1"/>
    <col min="522" max="522" width="6.375" style="5" customWidth="1"/>
    <col min="523" max="523" width="5.875" style="5" customWidth="1"/>
    <col min="524" max="524" width="6.375" style="5" customWidth="1"/>
    <col min="525" max="525" width="6.875" style="5" customWidth="1"/>
    <col min="526" max="526" width="5.625" style="5" customWidth="1"/>
    <col min="527" max="527" width="8" style="5" customWidth="1"/>
    <col min="528" max="528" width="6.125" style="5" customWidth="1"/>
    <col min="529" max="529" width="10" style="5"/>
    <col min="530" max="530" width="13.5" style="5" customWidth="1"/>
    <col min="531" max="531" width="10" style="5"/>
    <col min="532" max="532" width="8.875" style="5" customWidth="1"/>
    <col min="533" max="533" width="10" style="5"/>
    <col min="534" max="534" width="14" style="5" customWidth="1"/>
    <col min="535" max="535" width="10" style="5"/>
    <col min="536" max="536" width="14" style="5" customWidth="1"/>
    <col min="537" max="537" width="7.375" style="5" customWidth="1"/>
    <col min="538" max="756" width="10" style="5"/>
    <col min="757" max="757" width="5.5" style="5" customWidth="1"/>
    <col min="758" max="758" width="12.875" style="5" customWidth="1"/>
    <col min="759" max="759" width="16.375" style="5" customWidth="1"/>
    <col min="760" max="760" width="6" style="5" customWidth="1"/>
    <col min="761" max="761" width="15" style="5" customWidth="1"/>
    <col min="762" max="762" width="13.375" style="5" customWidth="1"/>
    <col min="763" max="763" width="7.5" style="5" customWidth="1"/>
    <col min="764" max="764" width="6.5" style="5" customWidth="1"/>
    <col min="765" max="765" width="8.375" style="5" customWidth="1"/>
    <col min="766" max="766" width="6.5" style="5" customWidth="1"/>
    <col min="767" max="767" width="6" style="5" customWidth="1"/>
    <col min="768" max="768" width="7" style="5" customWidth="1"/>
    <col min="769" max="769" width="6.5" style="5" customWidth="1"/>
    <col min="770" max="770" width="5.75" style="5" customWidth="1"/>
    <col min="771" max="771" width="10" style="5"/>
    <col min="772" max="772" width="7.25" style="5" customWidth="1"/>
    <col min="773" max="774" width="6.375" style="5" customWidth="1"/>
    <col min="775" max="775" width="7.25" style="5" customWidth="1"/>
    <col min="776" max="776" width="15.625" style="5" customWidth="1"/>
    <col min="777" max="777" width="6.625" style="5" customWidth="1"/>
    <col min="778" max="778" width="6.375" style="5" customWidth="1"/>
    <col min="779" max="779" width="5.875" style="5" customWidth="1"/>
    <col min="780" max="780" width="6.375" style="5" customWidth="1"/>
    <col min="781" max="781" width="6.875" style="5" customWidth="1"/>
    <col min="782" max="782" width="5.625" style="5" customWidth="1"/>
    <col min="783" max="783" width="8" style="5" customWidth="1"/>
    <col min="784" max="784" width="6.125" style="5" customWidth="1"/>
    <col min="785" max="785" width="10" style="5"/>
    <col min="786" max="786" width="13.5" style="5" customWidth="1"/>
    <col min="787" max="787" width="10" style="5"/>
    <col min="788" max="788" width="8.875" style="5" customWidth="1"/>
    <col min="789" max="789" width="10" style="5"/>
    <col min="790" max="790" width="14" style="5" customWidth="1"/>
    <col min="791" max="791" width="10" style="5"/>
    <col min="792" max="792" width="14" style="5" customWidth="1"/>
    <col min="793" max="793" width="7.375" style="5" customWidth="1"/>
    <col min="794" max="1012" width="10" style="5"/>
    <col min="1013" max="1013" width="5.5" style="5" customWidth="1"/>
    <col min="1014" max="1014" width="12.875" style="5" customWidth="1"/>
    <col min="1015" max="1015" width="16.375" style="5" customWidth="1"/>
    <col min="1016" max="1016" width="6" style="5" customWidth="1"/>
    <col min="1017" max="1017" width="15" style="5" customWidth="1"/>
    <col min="1018" max="1018" width="13.375" style="5" customWidth="1"/>
    <col min="1019" max="1019" width="7.5" style="5" customWidth="1"/>
    <col min="1020" max="1020" width="6.5" style="5" customWidth="1"/>
    <col min="1021" max="1021" width="8.375" style="5" customWidth="1"/>
    <col min="1022" max="1022" width="6.5" style="5" customWidth="1"/>
    <col min="1023" max="1023" width="6" style="5" customWidth="1"/>
    <col min="1024" max="1024" width="7" style="5" customWidth="1"/>
    <col min="1025" max="1025" width="6.5" style="5" customWidth="1"/>
    <col min="1026" max="1026" width="5.75" style="5" customWidth="1"/>
    <col min="1027" max="1027" width="10" style="5"/>
    <col min="1028" max="1028" width="7.25" style="5" customWidth="1"/>
    <col min="1029" max="1030" width="6.375" style="5" customWidth="1"/>
    <col min="1031" max="1031" width="7.25" style="5" customWidth="1"/>
    <col min="1032" max="1032" width="15.625" style="5" customWidth="1"/>
    <col min="1033" max="1033" width="6.625" style="5" customWidth="1"/>
    <col min="1034" max="1034" width="6.375" style="5" customWidth="1"/>
    <col min="1035" max="1035" width="5.875" style="5" customWidth="1"/>
    <col min="1036" max="1036" width="6.375" style="5" customWidth="1"/>
    <col min="1037" max="1037" width="6.875" style="5" customWidth="1"/>
    <col min="1038" max="1038" width="5.625" style="5" customWidth="1"/>
    <col min="1039" max="1039" width="8" style="5" customWidth="1"/>
    <col min="1040" max="1040" width="6.125" style="5" customWidth="1"/>
    <col min="1041" max="1041" width="10" style="5"/>
    <col min="1042" max="1042" width="13.5" style="5" customWidth="1"/>
    <col min="1043" max="1043" width="10" style="5"/>
    <col min="1044" max="1044" width="8.875" style="5" customWidth="1"/>
    <col min="1045" max="1045" width="10" style="5"/>
    <col min="1046" max="1046" width="14" style="5" customWidth="1"/>
    <col min="1047" max="1047" width="10" style="5"/>
    <col min="1048" max="1048" width="14" style="5" customWidth="1"/>
    <col min="1049" max="1049" width="7.375" style="5" customWidth="1"/>
    <col min="1050" max="1268" width="10" style="5"/>
    <col min="1269" max="1269" width="5.5" style="5" customWidth="1"/>
    <col min="1270" max="1270" width="12.875" style="5" customWidth="1"/>
    <col min="1271" max="1271" width="16.375" style="5" customWidth="1"/>
    <col min="1272" max="1272" width="6" style="5" customWidth="1"/>
    <col min="1273" max="1273" width="15" style="5" customWidth="1"/>
    <col min="1274" max="1274" width="13.375" style="5" customWidth="1"/>
    <col min="1275" max="1275" width="7.5" style="5" customWidth="1"/>
    <col min="1276" max="1276" width="6.5" style="5" customWidth="1"/>
    <col min="1277" max="1277" width="8.375" style="5" customWidth="1"/>
    <col min="1278" max="1278" width="6.5" style="5" customWidth="1"/>
    <col min="1279" max="1279" width="6" style="5" customWidth="1"/>
    <col min="1280" max="1280" width="7" style="5" customWidth="1"/>
    <col min="1281" max="1281" width="6.5" style="5" customWidth="1"/>
    <col min="1282" max="1282" width="5.75" style="5" customWidth="1"/>
    <col min="1283" max="1283" width="10" style="5"/>
    <col min="1284" max="1284" width="7.25" style="5" customWidth="1"/>
    <col min="1285" max="1286" width="6.375" style="5" customWidth="1"/>
    <col min="1287" max="1287" width="7.25" style="5" customWidth="1"/>
    <col min="1288" max="1288" width="15.625" style="5" customWidth="1"/>
    <col min="1289" max="1289" width="6.625" style="5" customWidth="1"/>
    <col min="1290" max="1290" width="6.375" style="5" customWidth="1"/>
    <col min="1291" max="1291" width="5.875" style="5" customWidth="1"/>
    <col min="1292" max="1292" width="6.375" style="5" customWidth="1"/>
    <col min="1293" max="1293" width="6.875" style="5" customWidth="1"/>
    <col min="1294" max="1294" width="5.625" style="5" customWidth="1"/>
    <col min="1295" max="1295" width="8" style="5" customWidth="1"/>
    <col min="1296" max="1296" width="6.125" style="5" customWidth="1"/>
    <col min="1297" max="1297" width="10" style="5"/>
    <col min="1298" max="1298" width="13.5" style="5" customWidth="1"/>
    <col min="1299" max="1299" width="10" style="5"/>
    <col min="1300" max="1300" width="8.875" style="5" customWidth="1"/>
    <col min="1301" max="1301" width="10" style="5"/>
    <col min="1302" max="1302" width="14" style="5" customWidth="1"/>
    <col min="1303" max="1303" width="10" style="5"/>
    <col min="1304" max="1304" width="14" style="5" customWidth="1"/>
    <col min="1305" max="1305" width="7.375" style="5" customWidth="1"/>
    <col min="1306" max="1524" width="10" style="5"/>
    <col min="1525" max="1525" width="5.5" style="5" customWidth="1"/>
    <col min="1526" max="1526" width="12.875" style="5" customWidth="1"/>
    <col min="1527" max="1527" width="16.375" style="5" customWidth="1"/>
    <col min="1528" max="1528" width="6" style="5" customWidth="1"/>
    <col min="1529" max="1529" width="15" style="5" customWidth="1"/>
    <col min="1530" max="1530" width="13.375" style="5" customWidth="1"/>
    <col min="1531" max="1531" width="7.5" style="5" customWidth="1"/>
    <col min="1532" max="1532" width="6.5" style="5" customWidth="1"/>
    <col min="1533" max="1533" width="8.375" style="5" customWidth="1"/>
    <col min="1534" max="1534" width="6.5" style="5" customWidth="1"/>
    <col min="1535" max="1535" width="6" style="5" customWidth="1"/>
    <col min="1536" max="1536" width="7" style="5" customWidth="1"/>
    <col min="1537" max="1537" width="6.5" style="5" customWidth="1"/>
    <col min="1538" max="1538" width="5.75" style="5" customWidth="1"/>
    <col min="1539" max="1539" width="10" style="5"/>
    <col min="1540" max="1540" width="7.25" style="5" customWidth="1"/>
    <col min="1541" max="1542" width="6.375" style="5" customWidth="1"/>
    <col min="1543" max="1543" width="7.25" style="5" customWidth="1"/>
    <col min="1544" max="1544" width="15.625" style="5" customWidth="1"/>
    <col min="1545" max="1545" width="6.625" style="5" customWidth="1"/>
    <col min="1546" max="1546" width="6.375" style="5" customWidth="1"/>
    <col min="1547" max="1547" width="5.875" style="5" customWidth="1"/>
    <col min="1548" max="1548" width="6.375" style="5" customWidth="1"/>
    <col min="1549" max="1549" width="6.875" style="5" customWidth="1"/>
    <col min="1550" max="1550" width="5.625" style="5" customWidth="1"/>
    <col min="1551" max="1551" width="8" style="5" customWidth="1"/>
    <col min="1552" max="1552" width="6.125" style="5" customWidth="1"/>
    <col min="1553" max="1553" width="10" style="5"/>
    <col min="1554" max="1554" width="13.5" style="5" customWidth="1"/>
    <col min="1555" max="1555" width="10" style="5"/>
    <col min="1556" max="1556" width="8.875" style="5" customWidth="1"/>
    <col min="1557" max="1557" width="10" style="5"/>
    <col min="1558" max="1558" width="14" style="5" customWidth="1"/>
    <col min="1559" max="1559" width="10" style="5"/>
    <col min="1560" max="1560" width="14" style="5" customWidth="1"/>
    <col min="1561" max="1561" width="7.375" style="5" customWidth="1"/>
    <col min="1562" max="1780" width="10" style="5"/>
    <col min="1781" max="1781" width="5.5" style="5" customWidth="1"/>
    <col min="1782" max="1782" width="12.875" style="5" customWidth="1"/>
    <col min="1783" max="1783" width="16.375" style="5" customWidth="1"/>
    <col min="1784" max="1784" width="6" style="5" customWidth="1"/>
    <col min="1785" max="1785" width="15" style="5" customWidth="1"/>
    <col min="1786" max="1786" width="13.375" style="5" customWidth="1"/>
    <col min="1787" max="1787" width="7.5" style="5" customWidth="1"/>
    <col min="1788" max="1788" width="6.5" style="5" customWidth="1"/>
    <col min="1789" max="1789" width="8.375" style="5" customWidth="1"/>
    <col min="1790" max="1790" width="6.5" style="5" customWidth="1"/>
    <col min="1791" max="1791" width="6" style="5" customWidth="1"/>
    <col min="1792" max="1792" width="7" style="5" customWidth="1"/>
    <col min="1793" max="1793" width="6.5" style="5" customWidth="1"/>
    <col min="1794" max="1794" width="5.75" style="5" customWidth="1"/>
    <col min="1795" max="1795" width="10" style="5"/>
    <col min="1796" max="1796" width="7.25" style="5" customWidth="1"/>
    <col min="1797" max="1798" width="6.375" style="5" customWidth="1"/>
    <col min="1799" max="1799" width="7.25" style="5" customWidth="1"/>
    <col min="1800" max="1800" width="15.625" style="5" customWidth="1"/>
    <col min="1801" max="1801" width="6.625" style="5" customWidth="1"/>
    <col min="1802" max="1802" width="6.375" style="5" customWidth="1"/>
    <col min="1803" max="1803" width="5.875" style="5" customWidth="1"/>
    <col min="1804" max="1804" width="6.375" style="5" customWidth="1"/>
    <col min="1805" max="1805" width="6.875" style="5" customWidth="1"/>
    <col min="1806" max="1806" width="5.625" style="5" customWidth="1"/>
    <col min="1807" max="1807" width="8" style="5" customWidth="1"/>
    <col min="1808" max="1808" width="6.125" style="5" customWidth="1"/>
    <col min="1809" max="1809" width="10" style="5"/>
    <col min="1810" max="1810" width="13.5" style="5" customWidth="1"/>
    <col min="1811" max="1811" width="10" style="5"/>
    <col min="1812" max="1812" width="8.875" style="5" customWidth="1"/>
    <col min="1813" max="1813" width="10" style="5"/>
    <col min="1814" max="1814" width="14" style="5" customWidth="1"/>
    <col min="1815" max="1815" width="10" style="5"/>
    <col min="1816" max="1816" width="14" style="5" customWidth="1"/>
    <col min="1817" max="1817" width="7.375" style="5" customWidth="1"/>
    <col min="1818" max="2036" width="10" style="5"/>
    <col min="2037" max="2037" width="5.5" style="5" customWidth="1"/>
    <col min="2038" max="2038" width="12.875" style="5" customWidth="1"/>
    <col min="2039" max="2039" width="16.375" style="5" customWidth="1"/>
    <col min="2040" max="2040" width="6" style="5" customWidth="1"/>
    <col min="2041" max="2041" width="15" style="5" customWidth="1"/>
    <col min="2042" max="2042" width="13.375" style="5" customWidth="1"/>
    <col min="2043" max="2043" width="7.5" style="5" customWidth="1"/>
    <col min="2044" max="2044" width="6.5" style="5" customWidth="1"/>
    <col min="2045" max="2045" width="8.375" style="5" customWidth="1"/>
    <col min="2046" max="2046" width="6.5" style="5" customWidth="1"/>
    <col min="2047" max="2047" width="6" style="5" customWidth="1"/>
    <col min="2048" max="2048" width="7" style="5" customWidth="1"/>
    <col min="2049" max="2049" width="6.5" style="5" customWidth="1"/>
    <col min="2050" max="2050" width="5.75" style="5" customWidth="1"/>
    <col min="2051" max="2051" width="10" style="5"/>
    <col min="2052" max="2052" width="7.25" style="5" customWidth="1"/>
    <col min="2053" max="2054" width="6.375" style="5" customWidth="1"/>
    <col min="2055" max="2055" width="7.25" style="5" customWidth="1"/>
    <col min="2056" max="2056" width="15.625" style="5" customWidth="1"/>
    <col min="2057" max="2057" width="6.625" style="5" customWidth="1"/>
    <col min="2058" max="2058" width="6.375" style="5" customWidth="1"/>
    <col min="2059" max="2059" width="5.875" style="5" customWidth="1"/>
    <col min="2060" max="2060" width="6.375" style="5" customWidth="1"/>
    <col min="2061" max="2061" width="6.875" style="5" customWidth="1"/>
    <col min="2062" max="2062" width="5.625" style="5" customWidth="1"/>
    <col min="2063" max="2063" width="8" style="5" customWidth="1"/>
    <col min="2064" max="2064" width="6.125" style="5" customWidth="1"/>
    <col min="2065" max="2065" width="10" style="5"/>
    <col min="2066" max="2066" width="13.5" style="5" customWidth="1"/>
    <col min="2067" max="2067" width="10" style="5"/>
    <col min="2068" max="2068" width="8.875" style="5" customWidth="1"/>
    <col min="2069" max="2069" width="10" style="5"/>
    <col min="2070" max="2070" width="14" style="5" customWidth="1"/>
    <col min="2071" max="2071" width="10" style="5"/>
    <col min="2072" max="2072" width="14" style="5" customWidth="1"/>
    <col min="2073" max="2073" width="7.375" style="5" customWidth="1"/>
    <col min="2074" max="2292" width="10" style="5"/>
    <col min="2293" max="2293" width="5.5" style="5" customWidth="1"/>
    <col min="2294" max="2294" width="12.875" style="5" customWidth="1"/>
    <col min="2295" max="2295" width="16.375" style="5" customWidth="1"/>
    <col min="2296" max="2296" width="6" style="5" customWidth="1"/>
    <col min="2297" max="2297" width="15" style="5" customWidth="1"/>
    <col min="2298" max="2298" width="13.375" style="5" customWidth="1"/>
    <col min="2299" max="2299" width="7.5" style="5" customWidth="1"/>
    <col min="2300" max="2300" width="6.5" style="5" customWidth="1"/>
    <col min="2301" max="2301" width="8.375" style="5" customWidth="1"/>
    <col min="2302" max="2302" width="6.5" style="5" customWidth="1"/>
    <col min="2303" max="2303" width="6" style="5" customWidth="1"/>
    <col min="2304" max="2304" width="7" style="5" customWidth="1"/>
    <col min="2305" max="2305" width="6.5" style="5" customWidth="1"/>
    <col min="2306" max="2306" width="5.75" style="5" customWidth="1"/>
    <col min="2307" max="2307" width="10" style="5"/>
    <col min="2308" max="2308" width="7.25" style="5" customWidth="1"/>
    <col min="2309" max="2310" width="6.375" style="5" customWidth="1"/>
    <col min="2311" max="2311" width="7.25" style="5" customWidth="1"/>
    <col min="2312" max="2312" width="15.625" style="5" customWidth="1"/>
    <col min="2313" max="2313" width="6.625" style="5" customWidth="1"/>
    <col min="2314" max="2314" width="6.375" style="5" customWidth="1"/>
    <col min="2315" max="2315" width="5.875" style="5" customWidth="1"/>
    <col min="2316" max="2316" width="6.375" style="5" customWidth="1"/>
    <col min="2317" max="2317" width="6.875" style="5" customWidth="1"/>
    <col min="2318" max="2318" width="5.625" style="5" customWidth="1"/>
    <col min="2319" max="2319" width="8" style="5" customWidth="1"/>
    <col min="2320" max="2320" width="6.125" style="5" customWidth="1"/>
    <col min="2321" max="2321" width="10" style="5"/>
    <col min="2322" max="2322" width="13.5" style="5" customWidth="1"/>
    <col min="2323" max="2323" width="10" style="5"/>
    <col min="2324" max="2324" width="8.875" style="5" customWidth="1"/>
    <col min="2325" max="2325" width="10" style="5"/>
    <col min="2326" max="2326" width="14" style="5" customWidth="1"/>
    <col min="2327" max="2327" width="10" style="5"/>
    <col min="2328" max="2328" width="14" style="5" customWidth="1"/>
    <col min="2329" max="2329" width="7.375" style="5" customWidth="1"/>
    <col min="2330" max="2548" width="10" style="5"/>
    <col min="2549" max="2549" width="5.5" style="5" customWidth="1"/>
    <col min="2550" max="2550" width="12.875" style="5" customWidth="1"/>
    <col min="2551" max="2551" width="16.375" style="5" customWidth="1"/>
    <col min="2552" max="2552" width="6" style="5" customWidth="1"/>
    <col min="2553" max="2553" width="15" style="5" customWidth="1"/>
    <col min="2554" max="2554" width="13.375" style="5" customWidth="1"/>
    <col min="2555" max="2555" width="7.5" style="5" customWidth="1"/>
    <col min="2556" max="2556" width="6.5" style="5" customWidth="1"/>
    <col min="2557" max="2557" width="8.375" style="5" customWidth="1"/>
    <col min="2558" max="2558" width="6.5" style="5" customWidth="1"/>
    <col min="2559" max="2559" width="6" style="5" customWidth="1"/>
    <col min="2560" max="2560" width="7" style="5" customWidth="1"/>
    <col min="2561" max="2561" width="6.5" style="5" customWidth="1"/>
    <col min="2562" max="2562" width="5.75" style="5" customWidth="1"/>
    <col min="2563" max="2563" width="10" style="5"/>
    <col min="2564" max="2564" width="7.25" style="5" customWidth="1"/>
    <col min="2565" max="2566" width="6.375" style="5" customWidth="1"/>
    <col min="2567" max="2567" width="7.25" style="5" customWidth="1"/>
    <col min="2568" max="2568" width="15.625" style="5" customWidth="1"/>
    <col min="2569" max="2569" width="6.625" style="5" customWidth="1"/>
    <col min="2570" max="2570" width="6.375" style="5" customWidth="1"/>
    <col min="2571" max="2571" width="5.875" style="5" customWidth="1"/>
    <col min="2572" max="2572" width="6.375" style="5" customWidth="1"/>
    <col min="2573" max="2573" width="6.875" style="5" customWidth="1"/>
    <col min="2574" max="2574" width="5.625" style="5" customWidth="1"/>
    <col min="2575" max="2575" width="8" style="5" customWidth="1"/>
    <col min="2576" max="2576" width="6.125" style="5" customWidth="1"/>
    <col min="2577" max="2577" width="10" style="5"/>
    <col min="2578" max="2578" width="13.5" style="5" customWidth="1"/>
    <col min="2579" max="2579" width="10" style="5"/>
    <col min="2580" max="2580" width="8.875" style="5" customWidth="1"/>
    <col min="2581" max="2581" width="10" style="5"/>
    <col min="2582" max="2582" width="14" style="5" customWidth="1"/>
    <col min="2583" max="2583" width="10" style="5"/>
    <col min="2584" max="2584" width="14" style="5" customWidth="1"/>
    <col min="2585" max="2585" width="7.375" style="5" customWidth="1"/>
    <col min="2586" max="2804" width="10" style="5"/>
    <col min="2805" max="2805" width="5.5" style="5" customWidth="1"/>
    <col min="2806" max="2806" width="12.875" style="5" customWidth="1"/>
    <col min="2807" max="2807" width="16.375" style="5" customWidth="1"/>
    <col min="2808" max="2808" width="6" style="5" customWidth="1"/>
    <col min="2809" max="2809" width="15" style="5" customWidth="1"/>
    <col min="2810" max="2810" width="13.375" style="5" customWidth="1"/>
    <col min="2811" max="2811" width="7.5" style="5" customWidth="1"/>
    <col min="2812" max="2812" width="6.5" style="5" customWidth="1"/>
    <col min="2813" max="2813" width="8.375" style="5" customWidth="1"/>
    <col min="2814" max="2814" width="6.5" style="5" customWidth="1"/>
    <col min="2815" max="2815" width="6" style="5" customWidth="1"/>
    <col min="2816" max="2816" width="7" style="5" customWidth="1"/>
    <col min="2817" max="2817" width="6.5" style="5" customWidth="1"/>
    <col min="2818" max="2818" width="5.75" style="5" customWidth="1"/>
    <col min="2819" max="2819" width="10" style="5"/>
    <col min="2820" max="2820" width="7.25" style="5" customWidth="1"/>
    <col min="2821" max="2822" width="6.375" style="5" customWidth="1"/>
    <col min="2823" max="2823" width="7.25" style="5" customWidth="1"/>
    <col min="2824" max="2824" width="15.625" style="5" customWidth="1"/>
    <col min="2825" max="2825" width="6.625" style="5" customWidth="1"/>
    <col min="2826" max="2826" width="6.375" style="5" customWidth="1"/>
    <col min="2827" max="2827" width="5.875" style="5" customWidth="1"/>
    <col min="2828" max="2828" width="6.375" style="5" customWidth="1"/>
    <col min="2829" max="2829" width="6.875" style="5" customWidth="1"/>
    <col min="2830" max="2830" width="5.625" style="5" customWidth="1"/>
    <col min="2831" max="2831" width="8" style="5" customWidth="1"/>
    <col min="2832" max="2832" width="6.125" style="5" customWidth="1"/>
    <col min="2833" max="2833" width="10" style="5"/>
    <col min="2834" max="2834" width="13.5" style="5" customWidth="1"/>
    <col min="2835" max="2835" width="10" style="5"/>
    <col min="2836" max="2836" width="8.875" style="5" customWidth="1"/>
    <col min="2837" max="2837" width="10" style="5"/>
    <col min="2838" max="2838" width="14" style="5" customWidth="1"/>
    <col min="2839" max="2839" width="10" style="5"/>
    <col min="2840" max="2840" width="14" style="5" customWidth="1"/>
    <col min="2841" max="2841" width="7.375" style="5" customWidth="1"/>
    <col min="2842" max="3060" width="10" style="5"/>
    <col min="3061" max="3061" width="5.5" style="5" customWidth="1"/>
    <col min="3062" max="3062" width="12.875" style="5" customWidth="1"/>
    <col min="3063" max="3063" width="16.375" style="5" customWidth="1"/>
    <col min="3064" max="3064" width="6" style="5" customWidth="1"/>
    <col min="3065" max="3065" width="15" style="5" customWidth="1"/>
    <col min="3066" max="3066" width="13.375" style="5" customWidth="1"/>
    <col min="3067" max="3067" width="7.5" style="5" customWidth="1"/>
    <col min="3068" max="3068" width="6.5" style="5" customWidth="1"/>
    <col min="3069" max="3069" width="8.375" style="5" customWidth="1"/>
    <col min="3070" max="3070" width="6.5" style="5" customWidth="1"/>
    <col min="3071" max="3071" width="6" style="5" customWidth="1"/>
    <col min="3072" max="3072" width="7" style="5" customWidth="1"/>
    <col min="3073" max="3073" width="6.5" style="5" customWidth="1"/>
    <col min="3074" max="3074" width="5.75" style="5" customWidth="1"/>
    <col min="3075" max="3075" width="10" style="5"/>
    <col min="3076" max="3076" width="7.25" style="5" customWidth="1"/>
    <col min="3077" max="3078" width="6.375" style="5" customWidth="1"/>
    <col min="3079" max="3079" width="7.25" style="5" customWidth="1"/>
    <col min="3080" max="3080" width="15.625" style="5" customWidth="1"/>
    <col min="3081" max="3081" width="6.625" style="5" customWidth="1"/>
    <col min="3082" max="3082" width="6.375" style="5" customWidth="1"/>
    <col min="3083" max="3083" width="5.875" style="5" customWidth="1"/>
    <col min="3084" max="3084" width="6.375" style="5" customWidth="1"/>
    <col min="3085" max="3085" width="6.875" style="5" customWidth="1"/>
    <col min="3086" max="3086" width="5.625" style="5" customWidth="1"/>
    <col min="3087" max="3087" width="8" style="5" customWidth="1"/>
    <col min="3088" max="3088" width="6.125" style="5" customWidth="1"/>
    <col min="3089" max="3089" width="10" style="5"/>
    <col min="3090" max="3090" width="13.5" style="5" customWidth="1"/>
    <col min="3091" max="3091" width="10" style="5"/>
    <col min="3092" max="3092" width="8.875" style="5" customWidth="1"/>
    <col min="3093" max="3093" width="10" style="5"/>
    <col min="3094" max="3094" width="14" style="5" customWidth="1"/>
    <col min="3095" max="3095" width="10" style="5"/>
    <col min="3096" max="3096" width="14" style="5" customWidth="1"/>
    <col min="3097" max="3097" width="7.375" style="5" customWidth="1"/>
    <col min="3098" max="3316" width="10" style="5"/>
    <col min="3317" max="3317" width="5.5" style="5" customWidth="1"/>
    <col min="3318" max="3318" width="12.875" style="5" customWidth="1"/>
    <col min="3319" max="3319" width="16.375" style="5" customWidth="1"/>
    <col min="3320" max="3320" width="6" style="5" customWidth="1"/>
    <col min="3321" max="3321" width="15" style="5" customWidth="1"/>
    <col min="3322" max="3322" width="13.375" style="5" customWidth="1"/>
    <col min="3323" max="3323" width="7.5" style="5" customWidth="1"/>
    <col min="3324" max="3324" width="6.5" style="5" customWidth="1"/>
    <col min="3325" max="3325" width="8.375" style="5" customWidth="1"/>
    <col min="3326" max="3326" width="6.5" style="5" customWidth="1"/>
    <col min="3327" max="3327" width="6" style="5" customWidth="1"/>
    <col min="3328" max="3328" width="7" style="5" customWidth="1"/>
    <col min="3329" max="3329" width="6.5" style="5" customWidth="1"/>
    <col min="3330" max="3330" width="5.75" style="5" customWidth="1"/>
    <col min="3331" max="3331" width="10" style="5"/>
    <col min="3332" max="3332" width="7.25" style="5" customWidth="1"/>
    <col min="3333" max="3334" width="6.375" style="5" customWidth="1"/>
    <col min="3335" max="3335" width="7.25" style="5" customWidth="1"/>
    <col min="3336" max="3336" width="15.625" style="5" customWidth="1"/>
    <col min="3337" max="3337" width="6.625" style="5" customWidth="1"/>
    <col min="3338" max="3338" width="6.375" style="5" customWidth="1"/>
    <col min="3339" max="3339" width="5.875" style="5" customWidth="1"/>
    <col min="3340" max="3340" width="6.375" style="5" customWidth="1"/>
    <col min="3341" max="3341" width="6.875" style="5" customWidth="1"/>
    <col min="3342" max="3342" width="5.625" style="5" customWidth="1"/>
    <col min="3343" max="3343" width="8" style="5" customWidth="1"/>
    <col min="3344" max="3344" width="6.125" style="5" customWidth="1"/>
    <col min="3345" max="3345" width="10" style="5"/>
    <col min="3346" max="3346" width="13.5" style="5" customWidth="1"/>
    <col min="3347" max="3347" width="10" style="5"/>
    <col min="3348" max="3348" width="8.875" style="5" customWidth="1"/>
    <col min="3349" max="3349" width="10" style="5"/>
    <col min="3350" max="3350" width="14" style="5" customWidth="1"/>
    <col min="3351" max="3351" width="10" style="5"/>
    <col min="3352" max="3352" width="14" style="5" customWidth="1"/>
    <col min="3353" max="3353" width="7.375" style="5" customWidth="1"/>
    <col min="3354" max="3572" width="10" style="5"/>
    <col min="3573" max="3573" width="5.5" style="5" customWidth="1"/>
    <col min="3574" max="3574" width="12.875" style="5" customWidth="1"/>
    <col min="3575" max="3575" width="16.375" style="5" customWidth="1"/>
    <col min="3576" max="3576" width="6" style="5" customWidth="1"/>
    <col min="3577" max="3577" width="15" style="5" customWidth="1"/>
    <col min="3578" max="3578" width="13.375" style="5" customWidth="1"/>
    <col min="3579" max="3579" width="7.5" style="5" customWidth="1"/>
    <col min="3580" max="3580" width="6.5" style="5" customWidth="1"/>
    <col min="3581" max="3581" width="8.375" style="5" customWidth="1"/>
    <col min="3582" max="3582" width="6.5" style="5" customWidth="1"/>
    <col min="3583" max="3583" width="6" style="5" customWidth="1"/>
    <col min="3584" max="3584" width="7" style="5" customWidth="1"/>
    <col min="3585" max="3585" width="6.5" style="5" customWidth="1"/>
    <col min="3586" max="3586" width="5.75" style="5" customWidth="1"/>
    <col min="3587" max="3587" width="10" style="5"/>
    <col min="3588" max="3588" width="7.25" style="5" customWidth="1"/>
    <col min="3589" max="3590" width="6.375" style="5" customWidth="1"/>
    <col min="3591" max="3591" width="7.25" style="5" customWidth="1"/>
    <col min="3592" max="3592" width="15.625" style="5" customWidth="1"/>
    <col min="3593" max="3593" width="6.625" style="5" customWidth="1"/>
    <col min="3594" max="3594" width="6.375" style="5" customWidth="1"/>
    <col min="3595" max="3595" width="5.875" style="5" customWidth="1"/>
    <col min="3596" max="3596" width="6.375" style="5" customWidth="1"/>
    <col min="3597" max="3597" width="6.875" style="5" customWidth="1"/>
    <col min="3598" max="3598" width="5.625" style="5" customWidth="1"/>
    <col min="3599" max="3599" width="8" style="5" customWidth="1"/>
    <col min="3600" max="3600" width="6.125" style="5" customWidth="1"/>
    <col min="3601" max="3601" width="10" style="5"/>
    <col min="3602" max="3602" width="13.5" style="5" customWidth="1"/>
    <col min="3603" max="3603" width="10" style="5"/>
    <col min="3604" max="3604" width="8.875" style="5" customWidth="1"/>
    <col min="3605" max="3605" width="10" style="5"/>
    <col min="3606" max="3606" width="14" style="5" customWidth="1"/>
    <col min="3607" max="3607" width="10" style="5"/>
    <col min="3608" max="3608" width="14" style="5" customWidth="1"/>
    <col min="3609" max="3609" width="7.375" style="5" customWidth="1"/>
    <col min="3610" max="3828" width="10" style="5"/>
    <col min="3829" max="3829" width="5.5" style="5" customWidth="1"/>
    <col min="3830" max="3830" width="12.875" style="5" customWidth="1"/>
    <col min="3831" max="3831" width="16.375" style="5" customWidth="1"/>
    <col min="3832" max="3832" width="6" style="5" customWidth="1"/>
    <col min="3833" max="3833" width="15" style="5" customWidth="1"/>
    <col min="3834" max="3834" width="13.375" style="5" customWidth="1"/>
    <col min="3835" max="3835" width="7.5" style="5" customWidth="1"/>
    <col min="3836" max="3836" width="6.5" style="5" customWidth="1"/>
    <col min="3837" max="3837" width="8.375" style="5" customWidth="1"/>
    <col min="3838" max="3838" width="6.5" style="5" customWidth="1"/>
    <col min="3839" max="3839" width="6" style="5" customWidth="1"/>
    <col min="3840" max="3840" width="7" style="5" customWidth="1"/>
    <col min="3841" max="3841" width="6.5" style="5" customWidth="1"/>
    <col min="3842" max="3842" width="5.75" style="5" customWidth="1"/>
    <col min="3843" max="3843" width="10" style="5"/>
    <col min="3844" max="3844" width="7.25" style="5" customWidth="1"/>
    <col min="3845" max="3846" width="6.375" style="5" customWidth="1"/>
    <col min="3847" max="3847" width="7.25" style="5" customWidth="1"/>
    <col min="3848" max="3848" width="15.625" style="5" customWidth="1"/>
    <col min="3849" max="3849" width="6.625" style="5" customWidth="1"/>
    <col min="3850" max="3850" width="6.375" style="5" customWidth="1"/>
    <col min="3851" max="3851" width="5.875" style="5" customWidth="1"/>
    <col min="3852" max="3852" width="6.375" style="5" customWidth="1"/>
    <col min="3853" max="3853" width="6.875" style="5" customWidth="1"/>
    <col min="3854" max="3854" width="5.625" style="5" customWidth="1"/>
    <col min="3855" max="3855" width="8" style="5" customWidth="1"/>
    <col min="3856" max="3856" width="6.125" style="5" customWidth="1"/>
    <col min="3857" max="3857" width="10" style="5"/>
    <col min="3858" max="3858" width="13.5" style="5" customWidth="1"/>
    <col min="3859" max="3859" width="10" style="5"/>
    <col min="3860" max="3860" width="8.875" style="5" customWidth="1"/>
    <col min="3861" max="3861" width="10" style="5"/>
    <col min="3862" max="3862" width="14" style="5" customWidth="1"/>
    <col min="3863" max="3863" width="10" style="5"/>
    <col min="3864" max="3864" width="14" style="5" customWidth="1"/>
    <col min="3865" max="3865" width="7.375" style="5" customWidth="1"/>
    <col min="3866" max="4084" width="10" style="5"/>
    <col min="4085" max="4085" width="5.5" style="5" customWidth="1"/>
    <col min="4086" max="4086" width="12.875" style="5" customWidth="1"/>
    <col min="4087" max="4087" width="16.375" style="5" customWidth="1"/>
    <col min="4088" max="4088" width="6" style="5" customWidth="1"/>
    <col min="4089" max="4089" width="15" style="5" customWidth="1"/>
    <col min="4090" max="4090" width="13.375" style="5" customWidth="1"/>
    <col min="4091" max="4091" width="7.5" style="5" customWidth="1"/>
    <col min="4092" max="4092" width="6.5" style="5" customWidth="1"/>
    <col min="4093" max="4093" width="8.375" style="5" customWidth="1"/>
    <col min="4094" max="4094" width="6.5" style="5" customWidth="1"/>
    <col min="4095" max="4095" width="6" style="5" customWidth="1"/>
    <col min="4096" max="4096" width="7" style="5" customWidth="1"/>
    <col min="4097" max="4097" width="6.5" style="5" customWidth="1"/>
    <col min="4098" max="4098" width="5.75" style="5" customWidth="1"/>
    <col min="4099" max="4099" width="10" style="5"/>
    <col min="4100" max="4100" width="7.25" style="5" customWidth="1"/>
    <col min="4101" max="4102" width="6.375" style="5" customWidth="1"/>
    <col min="4103" max="4103" width="7.25" style="5" customWidth="1"/>
    <col min="4104" max="4104" width="15.625" style="5" customWidth="1"/>
    <col min="4105" max="4105" width="6.625" style="5" customWidth="1"/>
    <col min="4106" max="4106" width="6.375" style="5" customWidth="1"/>
    <col min="4107" max="4107" width="5.875" style="5" customWidth="1"/>
    <col min="4108" max="4108" width="6.375" style="5" customWidth="1"/>
    <col min="4109" max="4109" width="6.875" style="5" customWidth="1"/>
    <col min="4110" max="4110" width="5.625" style="5" customWidth="1"/>
    <col min="4111" max="4111" width="8" style="5" customWidth="1"/>
    <col min="4112" max="4112" width="6.125" style="5" customWidth="1"/>
    <col min="4113" max="4113" width="10" style="5"/>
    <col min="4114" max="4114" width="13.5" style="5" customWidth="1"/>
    <col min="4115" max="4115" width="10" style="5"/>
    <col min="4116" max="4116" width="8.875" style="5" customWidth="1"/>
    <col min="4117" max="4117" width="10" style="5"/>
    <col min="4118" max="4118" width="14" style="5" customWidth="1"/>
    <col min="4119" max="4119" width="10" style="5"/>
    <col min="4120" max="4120" width="14" style="5" customWidth="1"/>
    <col min="4121" max="4121" width="7.375" style="5" customWidth="1"/>
    <col min="4122" max="4340" width="10" style="5"/>
    <col min="4341" max="4341" width="5.5" style="5" customWidth="1"/>
    <col min="4342" max="4342" width="12.875" style="5" customWidth="1"/>
    <col min="4343" max="4343" width="16.375" style="5" customWidth="1"/>
    <col min="4344" max="4344" width="6" style="5" customWidth="1"/>
    <col min="4345" max="4345" width="15" style="5" customWidth="1"/>
    <col min="4346" max="4346" width="13.375" style="5" customWidth="1"/>
    <col min="4347" max="4347" width="7.5" style="5" customWidth="1"/>
    <col min="4348" max="4348" width="6.5" style="5" customWidth="1"/>
    <col min="4349" max="4349" width="8.375" style="5" customWidth="1"/>
    <col min="4350" max="4350" width="6.5" style="5" customWidth="1"/>
    <col min="4351" max="4351" width="6" style="5" customWidth="1"/>
    <col min="4352" max="4352" width="7" style="5" customWidth="1"/>
    <col min="4353" max="4353" width="6.5" style="5" customWidth="1"/>
    <col min="4354" max="4354" width="5.75" style="5" customWidth="1"/>
    <col min="4355" max="4355" width="10" style="5"/>
    <col min="4356" max="4356" width="7.25" style="5" customWidth="1"/>
    <col min="4357" max="4358" width="6.375" style="5" customWidth="1"/>
    <col min="4359" max="4359" width="7.25" style="5" customWidth="1"/>
    <col min="4360" max="4360" width="15.625" style="5" customWidth="1"/>
    <col min="4361" max="4361" width="6.625" style="5" customWidth="1"/>
    <col min="4362" max="4362" width="6.375" style="5" customWidth="1"/>
    <col min="4363" max="4363" width="5.875" style="5" customWidth="1"/>
    <col min="4364" max="4364" width="6.375" style="5" customWidth="1"/>
    <col min="4365" max="4365" width="6.875" style="5" customWidth="1"/>
    <col min="4366" max="4366" width="5.625" style="5" customWidth="1"/>
    <col min="4367" max="4367" width="8" style="5" customWidth="1"/>
    <col min="4368" max="4368" width="6.125" style="5" customWidth="1"/>
    <col min="4369" max="4369" width="10" style="5"/>
    <col min="4370" max="4370" width="13.5" style="5" customWidth="1"/>
    <col min="4371" max="4371" width="10" style="5"/>
    <col min="4372" max="4372" width="8.875" style="5" customWidth="1"/>
    <col min="4373" max="4373" width="10" style="5"/>
    <col min="4374" max="4374" width="14" style="5" customWidth="1"/>
    <col min="4375" max="4375" width="10" style="5"/>
    <col min="4376" max="4376" width="14" style="5" customWidth="1"/>
    <col min="4377" max="4377" width="7.375" style="5" customWidth="1"/>
    <col min="4378" max="4596" width="10" style="5"/>
    <col min="4597" max="4597" width="5.5" style="5" customWidth="1"/>
    <col min="4598" max="4598" width="12.875" style="5" customWidth="1"/>
    <col min="4599" max="4599" width="16.375" style="5" customWidth="1"/>
    <col min="4600" max="4600" width="6" style="5" customWidth="1"/>
    <col min="4601" max="4601" width="15" style="5" customWidth="1"/>
    <col min="4602" max="4602" width="13.375" style="5" customWidth="1"/>
    <col min="4603" max="4603" width="7.5" style="5" customWidth="1"/>
    <col min="4604" max="4604" width="6.5" style="5" customWidth="1"/>
    <col min="4605" max="4605" width="8.375" style="5" customWidth="1"/>
    <col min="4606" max="4606" width="6.5" style="5" customWidth="1"/>
    <col min="4607" max="4607" width="6" style="5" customWidth="1"/>
    <col min="4608" max="4608" width="7" style="5" customWidth="1"/>
    <col min="4609" max="4609" width="6.5" style="5" customWidth="1"/>
    <col min="4610" max="4610" width="5.75" style="5" customWidth="1"/>
    <col min="4611" max="4611" width="10" style="5"/>
    <col min="4612" max="4612" width="7.25" style="5" customWidth="1"/>
    <col min="4613" max="4614" width="6.375" style="5" customWidth="1"/>
    <col min="4615" max="4615" width="7.25" style="5" customWidth="1"/>
    <col min="4616" max="4616" width="15.625" style="5" customWidth="1"/>
    <col min="4617" max="4617" width="6.625" style="5" customWidth="1"/>
    <col min="4618" max="4618" width="6.375" style="5" customWidth="1"/>
    <col min="4619" max="4619" width="5.875" style="5" customWidth="1"/>
    <col min="4620" max="4620" width="6.375" style="5" customWidth="1"/>
    <col min="4621" max="4621" width="6.875" style="5" customWidth="1"/>
    <col min="4622" max="4622" width="5.625" style="5" customWidth="1"/>
    <col min="4623" max="4623" width="8" style="5" customWidth="1"/>
    <col min="4624" max="4624" width="6.125" style="5" customWidth="1"/>
    <col min="4625" max="4625" width="10" style="5"/>
    <col min="4626" max="4626" width="13.5" style="5" customWidth="1"/>
    <col min="4627" max="4627" width="10" style="5"/>
    <col min="4628" max="4628" width="8.875" style="5" customWidth="1"/>
    <col min="4629" max="4629" width="10" style="5"/>
    <col min="4630" max="4630" width="14" style="5" customWidth="1"/>
    <col min="4631" max="4631" width="10" style="5"/>
    <col min="4632" max="4632" width="14" style="5" customWidth="1"/>
    <col min="4633" max="4633" width="7.375" style="5" customWidth="1"/>
    <col min="4634" max="4852" width="10" style="5"/>
    <col min="4853" max="4853" width="5.5" style="5" customWidth="1"/>
    <col min="4854" max="4854" width="12.875" style="5" customWidth="1"/>
    <col min="4855" max="4855" width="16.375" style="5" customWidth="1"/>
    <col min="4856" max="4856" width="6" style="5" customWidth="1"/>
    <col min="4857" max="4857" width="15" style="5" customWidth="1"/>
    <col min="4858" max="4858" width="13.375" style="5" customWidth="1"/>
    <col min="4859" max="4859" width="7.5" style="5" customWidth="1"/>
    <col min="4860" max="4860" width="6.5" style="5" customWidth="1"/>
    <col min="4861" max="4861" width="8.375" style="5" customWidth="1"/>
    <col min="4862" max="4862" width="6.5" style="5" customWidth="1"/>
    <col min="4863" max="4863" width="6" style="5" customWidth="1"/>
    <col min="4864" max="4864" width="7" style="5" customWidth="1"/>
    <col min="4865" max="4865" width="6.5" style="5" customWidth="1"/>
    <col min="4866" max="4866" width="5.75" style="5" customWidth="1"/>
    <col min="4867" max="4867" width="10" style="5"/>
    <col min="4868" max="4868" width="7.25" style="5" customWidth="1"/>
    <col min="4869" max="4870" width="6.375" style="5" customWidth="1"/>
    <col min="4871" max="4871" width="7.25" style="5" customWidth="1"/>
    <col min="4872" max="4872" width="15.625" style="5" customWidth="1"/>
    <col min="4873" max="4873" width="6.625" style="5" customWidth="1"/>
    <col min="4874" max="4874" width="6.375" style="5" customWidth="1"/>
    <col min="4875" max="4875" width="5.875" style="5" customWidth="1"/>
    <col min="4876" max="4876" width="6.375" style="5" customWidth="1"/>
    <col min="4877" max="4877" width="6.875" style="5" customWidth="1"/>
    <col min="4878" max="4878" width="5.625" style="5" customWidth="1"/>
    <col min="4879" max="4879" width="8" style="5" customWidth="1"/>
    <col min="4880" max="4880" width="6.125" style="5" customWidth="1"/>
    <col min="4881" max="4881" width="10" style="5"/>
    <col min="4882" max="4882" width="13.5" style="5" customWidth="1"/>
    <col min="4883" max="4883" width="10" style="5"/>
    <col min="4884" max="4884" width="8.875" style="5" customWidth="1"/>
    <col min="4885" max="4885" width="10" style="5"/>
    <col min="4886" max="4886" width="14" style="5" customWidth="1"/>
    <col min="4887" max="4887" width="10" style="5"/>
    <col min="4888" max="4888" width="14" style="5" customWidth="1"/>
    <col min="4889" max="4889" width="7.375" style="5" customWidth="1"/>
    <col min="4890" max="5108" width="10" style="5"/>
    <col min="5109" max="5109" width="5.5" style="5" customWidth="1"/>
    <col min="5110" max="5110" width="12.875" style="5" customWidth="1"/>
    <col min="5111" max="5111" width="16.375" style="5" customWidth="1"/>
    <col min="5112" max="5112" width="6" style="5" customWidth="1"/>
    <col min="5113" max="5113" width="15" style="5" customWidth="1"/>
    <col min="5114" max="5114" width="13.375" style="5" customWidth="1"/>
    <col min="5115" max="5115" width="7.5" style="5" customWidth="1"/>
    <col min="5116" max="5116" width="6.5" style="5" customWidth="1"/>
    <col min="5117" max="5117" width="8.375" style="5" customWidth="1"/>
    <col min="5118" max="5118" width="6.5" style="5" customWidth="1"/>
    <col min="5119" max="5119" width="6" style="5" customWidth="1"/>
    <col min="5120" max="5120" width="7" style="5" customWidth="1"/>
    <col min="5121" max="5121" width="6.5" style="5" customWidth="1"/>
    <col min="5122" max="5122" width="5.75" style="5" customWidth="1"/>
    <col min="5123" max="5123" width="10" style="5"/>
    <col min="5124" max="5124" width="7.25" style="5" customWidth="1"/>
    <col min="5125" max="5126" width="6.375" style="5" customWidth="1"/>
    <col min="5127" max="5127" width="7.25" style="5" customWidth="1"/>
    <col min="5128" max="5128" width="15.625" style="5" customWidth="1"/>
    <col min="5129" max="5129" width="6.625" style="5" customWidth="1"/>
    <col min="5130" max="5130" width="6.375" style="5" customWidth="1"/>
    <col min="5131" max="5131" width="5.875" style="5" customWidth="1"/>
    <col min="5132" max="5132" width="6.375" style="5" customWidth="1"/>
    <col min="5133" max="5133" width="6.875" style="5" customWidth="1"/>
    <col min="5134" max="5134" width="5.625" style="5" customWidth="1"/>
    <col min="5135" max="5135" width="8" style="5" customWidth="1"/>
    <col min="5136" max="5136" width="6.125" style="5" customWidth="1"/>
    <col min="5137" max="5137" width="10" style="5"/>
    <col min="5138" max="5138" width="13.5" style="5" customWidth="1"/>
    <col min="5139" max="5139" width="10" style="5"/>
    <col min="5140" max="5140" width="8.875" style="5" customWidth="1"/>
    <col min="5141" max="5141" width="10" style="5"/>
    <col min="5142" max="5142" width="14" style="5" customWidth="1"/>
    <col min="5143" max="5143" width="10" style="5"/>
    <col min="5144" max="5144" width="14" style="5" customWidth="1"/>
    <col min="5145" max="5145" width="7.375" style="5" customWidth="1"/>
    <col min="5146" max="5364" width="10" style="5"/>
    <col min="5365" max="5365" width="5.5" style="5" customWidth="1"/>
    <col min="5366" max="5366" width="12.875" style="5" customWidth="1"/>
    <col min="5367" max="5367" width="16.375" style="5" customWidth="1"/>
    <col min="5368" max="5368" width="6" style="5" customWidth="1"/>
    <col min="5369" max="5369" width="15" style="5" customWidth="1"/>
    <col min="5370" max="5370" width="13.375" style="5" customWidth="1"/>
    <col min="5371" max="5371" width="7.5" style="5" customWidth="1"/>
    <col min="5372" max="5372" width="6.5" style="5" customWidth="1"/>
    <col min="5373" max="5373" width="8.375" style="5" customWidth="1"/>
    <col min="5374" max="5374" width="6.5" style="5" customWidth="1"/>
    <col min="5375" max="5375" width="6" style="5" customWidth="1"/>
    <col min="5376" max="5376" width="7" style="5" customWidth="1"/>
    <col min="5377" max="5377" width="6.5" style="5" customWidth="1"/>
    <col min="5378" max="5378" width="5.75" style="5" customWidth="1"/>
    <col min="5379" max="5379" width="10" style="5"/>
    <col min="5380" max="5380" width="7.25" style="5" customWidth="1"/>
    <col min="5381" max="5382" width="6.375" style="5" customWidth="1"/>
    <col min="5383" max="5383" width="7.25" style="5" customWidth="1"/>
    <col min="5384" max="5384" width="15.625" style="5" customWidth="1"/>
    <col min="5385" max="5385" width="6.625" style="5" customWidth="1"/>
    <col min="5386" max="5386" width="6.375" style="5" customWidth="1"/>
    <col min="5387" max="5387" width="5.875" style="5" customWidth="1"/>
    <col min="5388" max="5388" width="6.375" style="5" customWidth="1"/>
    <col min="5389" max="5389" width="6.875" style="5" customWidth="1"/>
    <col min="5390" max="5390" width="5.625" style="5" customWidth="1"/>
    <col min="5391" max="5391" width="8" style="5" customWidth="1"/>
    <col min="5392" max="5392" width="6.125" style="5" customWidth="1"/>
    <col min="5393" max="5393" width="10" style="5"/>
    <col min="5394" max="5394" width="13.5" style="5" customWidth="1"/>
    <col min="5395" max="5395" width="10" style="5"/>
    <col min="5396" max="5396" width="8.875" style="5" customWidth="1"/>
    <col min="5397" max="5397" width="10" style="5"/>
    <col min="5398" max="5398" width="14" style="5" customWidth="1"/>
    <col min="5399" max="5399" width="10" style="5"/>
    <col min="5400" max="5400" width="14" style="5" customWidth="1"/>
    <col min="5401" max="5401" width="7.375" style="5" customWidth="1"/>
    <col min="5402" max="5620" width="10" style="5"/>
    <col min="5621" max="5621" width="5.5" style="5" customWidth="1"/>
    <col min="5622" max="5622" width="12.875" style="5" customWidth="1"/>
    <col min="5623" max="5623" width="16.375" style="5" customWidth="1"/>
    <col min="5624" max="5624" width="6" style="5" customWidth="1"/>
    <col min="5625" max="5625" width="15" style="5" customWidth="1"/>
    <col min="5626" max="5626" width="13.375" style="5" customWidth="1"/>
    <col min="5627" max="5627" width="7.5" style="5" customWidth="1"/>
    <col min="5628" max="5628" width="6.5" style="5" customWidth="1"/>
    <col min="5629" max="5629" width="8.375" style="5" customWidth="1"/>
    <col min="5630" max="5630" width="6.5" style="5" customWidth="1"/>
    <col min="5631" max="5631" width="6" style="5" customWidth="1"/>
    <col min="5632" max="5632" width="7" style="5" customWidth="1"/>
    <col min="5633" max="5633" width="6.5" style="5" customWidth="1"/>
    <col min="5634" max="5634" width="5.75" style="5" customWidth="1"/>
    <col min="5635" max="5635" width="10" style="5"/>
    <col min="5636" max="5636" width="7.25" style="5" customWidth="1"/>
    <col min="5637" max="5638" width="6.375" style="5" customWidth="1"/>
    <col min="5639" max="5639" width="7.25" style="5" customWidth="1"/>
    <col min="5640" max="5640" width="15.625" style="5" customWidth="1"/>
    <col min="5641" max="5641" width="6.625" style="5" customWidth="1"/>
    <col min="5642" max="5642" width="6.375" style="5" customWidth="1"/>
    <col min="5643" max="5643" width="5.875" style="5" customWidth="1"/>
    <col min="5644" max="5644" width="6.375" style="5" customWidth="1"/>
    <col min="5645" max="5645" width="6.875" style="5" customWidth="1"/>
    <col min="5646" max="5646" width="5.625" style="5" customWidth="1"/>
    <col min="5647" max="5647" width="8" style="5" customWidth="1"/>
    <col min="5648" max="5648" width="6.125" style="5" customWidth="1"/>
    <col min="5649" max="5649" width="10" style="5"/>
    <col min="5650" max="5650" width="13.5" style="5" customWidth="1"/>
    <col min="5651" max="5651" width="10" style="5"/>
    <col min="5652" max="5652" width="8.875" style="5" customWidth="1"/>
    <col min="5653" max="5653" width="10" style="5"/>
    <col min="5654" max="5654" width="14" style="5" customWidth="1"/>
    <col min="5655" max="5655" width="10" style="5"/>
    <col min="5656" max="5656" width="14" style="5" customWidth="1"/>
    <col min="5657" max="5657" width="7.375" style="5" customWidth="1"/>
    <col min="5658" max="5876" width="10" style="5"/>
    <col min="5877" max="5877" width="5.5" style="5" customWidth="1"/>
    <col min="5878" max="5878" width="12.875" style="5" customWidth="1"/>
    <col min="5879" max="5879" width="16.375" style="5" customWidth="1"/>
    <col min="5880" max="5880" width="6" style="5" customWidth="1"/>
    <col min="5881" max="5881" width="15" style="5" customWidth="1"/>
    <col min="5882" max="5882" width="13.375" style="5" customWidth="1"/>
    <col min="5883" max="5883" width="7.5" style="5" customWidth="1"/>
    <col min="5884" max="5884" width="6.5" style="5" customWidth="1"/>
    <col min="5885" max="5885" width="8.375" style="5" customWidth="1"/>
    <col min="5886" max="5886" width="6.5" style="5" customWidth="1"/>
    <col min="5887" max="5887" width="6" style="5" customWidth="1"/>
    <col min="5888" max="5888" width="7" style="5" customWidth="1"/>
    <col min="5889" max="5889" width="6.5" style="5" customWidth="1"/>
    <col min="5890" max="5890" width="5.75" style="5" customWidth="1"/>
    <col min="5891" max="5891" width="10" style="5"/>
    <col min="5892" max="5892" width="7.25" style="5" customWidth="1"/>
    <col min="5893" max="5894" width="6.375" style="5" customWidth="1"/>
    <col min="5895" max="5895" width="7.25" style="5" customWidth="1"/>
    <col min="5896" max="5896" width="15.625" style="5" customWidth="1"/>
    <col min="5897" max="5897" width="6.625" style="5" customWidth="1"/>
    <col min="5898" max="5898" width="6.375" style="5" customWidth="1"/>
    <col min="5899" max="5899" width="5.875" style="5" customWidth="1"/>
    <col min="5900" max="5900" width="6.375" style="5" customWidth="1"/>
    <col min="5901" max="5901" width="6.875" style="5" customWidth="1"/>
    <col min="5902" max="5902" width="5.625" style="5" customWidth="1"/>
    <col min="5903" max="5903" width="8" style="5" customWidth="1"/>
    <col min="5904" max="5904" width="6.125" style="5" customWidth="1"/>
    <col min="5905" max="5905" width="10" style="5"/>
    <col min="5906" max="5906" width="13.5" style="5" customWidth="1"/>
    <col min="5907" max="5907" width="10" style="5"/>
    <col min="5908" max="5908" width="8.875" style="5" customWidth="1"/>
    <col min="5909" max="5909" width="10" style="5"/>
    <col min="5910" max="5910" width="14" style="5" customWidth="1"/>
    <col min="5911" max="5911" width="10" style="5"/>
    <col min="5912" max="5912" width="14" style="5" customWidth="1"/>
    <col min="5913" max="5913" width="7.375" style="5" customWidth="1"/>
    <col min="5914" max="6132" width="10" style="5"/>
    <col min="6133" max="6133" width="5.5" style="5" customWidth="1"/>
    <col min="6134" max="6134" width="12.875" style="5" customWidth="1"/>
    <col min="6135" max="6135" width="16.375" style="5" customWidth="1"/>
    <col min="6136" max="6136" width="6" style="5" customWidth="1"/>
    <col min="6137" max="6137" width="15" style="5" customWidth="1"/>
    <col min="6138" max="6138" width="13.375" style="5" customWidth="1"/>
    <col min="6139" max="6139" width="7.5" style="5" customWidth="1"/>
    <col min="6140" max="6140" width="6.5" style="5" customWidth="1"/>
    <col min="6141" max="6141" width="8.375" style="5" customWidth="1"/>
    <col min="6142" max="6142" width="6.5" style="5" customWidth="1"/>
    <col min="6143" max="6143" width="6" style="5" customWidth="1"/>
    <col min="6144" max="6144" width="7" style="5" customWidth="1"/>
    <col min="6145" max="6145" width="6.5" style="5" customWidth="1"/>
    <col min="6146" max="6146" width="5.75" style="5" customWidth="1"/>
    <col min="6147" max="6147" width="10" style="5"/>
    <col min="6148" max="6148" width="7.25" style="5" customWidth="1"/>
    <col min="6149" max="6150" width="6.375" style="5" customWidth="1"/>
    <col min="6151" max="6151" width="7.25" style="5" customWidth="1"/>
    <col min="6152" max="6152" width="15.625" style="5" customWidth="1"/>
    <col min="6153" max="6153" width="6.625" style="5" customWidth="1"/>
    <col min="6154" max="6154" width="6.375" style="5" customWidth="1"/>
    <col min="6155" max="6155" width="5.875" style="5" customWidth="1"/>
    <col min="6156" max="6156" width="6.375" style="5" customWidth="1"/>
    <col min="6157" max="6157" width="6.875" style="5" customWidth="1"/>
    <col min="6158" max="6158" width="5.625" style="5" customWidth="1"/>
    <col min="6159" max="6159" width="8" style="5" customWidth="1"/>
    <col min="6160" max="6160" width="6.125" style="5" customWidth="1"/>
    <col min="6161" max="6161" width="10" style="5"/>
    <col min="6162" max="6162" width="13.5" style="5" customWidth="1"/>
    <col min="6163" max="6163" width="10" style="5"/>
    <col min="6164" max="6164" width="8.875" style="5" customWidth="1"/>
    <col min="6165" max="6165" width="10" style="5"/>
    <col min="6166" max="6166" width="14" style="5" customWidth="1"/>
    <col min="6167" max="6167" width="10" style="5"/>
    <col min="6168" max="6168" width="14" style="5" customWidth="1"/>
    <col min="6169" max="6169" width="7.375" style="5" customWidth="1"/>
    <col min="6170" max="6388" width="10" style="5"/>
    <col min="6389" max="6389" width="5.5" style="5" customWidth="1"/>
    <col min="6390" max="6390" width="12.875" style="5" customWidth="1"/>
    <col min="6391" max="6391" width="16.375" style="5" customWidth="1"/>
    <col min="6392" max="6392" width="6" style="5" customWidth="1"/>
    <col min="6393" max="6393" width="15" style="5" customWidth="1"/>
    <col min="6394" max="6394" width="13.375" style="5" customWidth="1"/>
    <col min="6395" max="6395" width="7.5" style="5" customWidth="1"/>
    <col min="6396" max="6396" width="6.5" style="5" customWidth="1"/>
    <col min="6397" max="6397" width="8.375" style="5" customWidth="1"/>
    <col min="6398" max="6398" width="6.5" style="5" customWidth="1"/>
    <col min="6399" max="6399" width="6" style="5" customWidth="1"/>
    <col min="6400" max="6400" width="7" style="5" customWidth="1"/>
    <col min="6401" max="6401" width="6.5" style="5" customWidth="1"/>
    <col min="6402" max="6402" width="5.75" style="5" customWidth="1"/>
    <col min="6403" max="6403" width="10" style="5"/>
    <col min="6404" max="6404" width="7.25" style="5" customWidth="1"/>
    <col min="6405" max="6406" width="6.375" style="5" customWidth="1"/>
    <col min="6407" max="6407" width="7.25" style="5" customWidth="1"/>
    <col min="6408" max="6408" width="15.625" style="5" customWidth="1"/>
    <col min="6409" max="6409" width="6.625" style="5" customWidth="1"/>
    <col min="6410" max="6410" width="6.375" style="5" customWidth="1"/>
    <col min="6411" max="6411" width="5.875" style="5" customWidth="1"/>
    <col min="6412" max="6412" width="6.375" style="5" customWidth="1"/>
    <col min="6413" max="6413" width="6.875" style="5" customWidth="1"/>
    <col min="6414" max="6414" width="5.625" style="5" customWidth="1"/>
    <col min="6415" max="6415" width="8" style="5" customWidth="1"/>
    <col min="6416" max="6416" width="6.125" style="5" customWidth="1"/>
    <col min="6417" max="6417" width="10" style="5"/>
    <col min="6418" max="6418" width="13.5" style="5" customWidth="1"/>
    <col min="6419" max="6419" width="10" style="5"/>
    <col min="6420" max="6420" width="8.875" style="5" customWidth="1"/>
    <col min="6421" max="6421" width="10" style="5"/>
    <col min="6422" max="6422" width="14" style="5" customWidth="1"/>
    <col min="6423" max="6423" width="10" style="5"/>
    <col min="6424" max="6424" width="14" style="5" customWidth="1"/>
    <col min="6425" max="6425" width="7.375" style="5" customWidth="1"/>
    <col min="6426" max="6644" width="10" style="5"/>
    <col min="6645" max="6645" width="5.5" style="5" customWidth="1"/>
    <col min="6646" max="6646" width="12.875" style="5" customWidth="1"/>
    <col min="6647" max="6647" width="16.375" style="5" customWidth="1"/>
    <col min="6648" max="6648" width="6" style="5" customWidth="1"/>
    <col min="6649" max="6649" width="15" style="5" customWidth="1"/>
    <col min="6650" max="6650" width="13.375" style="5" customWidth="1"/>
    <col min="6651" max="6651" width="7.5" style="5" customWidth="1"/>
    <col min="6652" max="6652" width="6.5" style="5" customWidth="1"/>
    <col min="6653" max="6653" width="8.375" style="5" customWidth="1"/>
    <col min="6654" max="6654" width="6.5" style="5" customWidth="1"/>
    <col min="6655" max="6655" width="6" style="5" customWidth="1"/>
    <col min="6656" max="6656" width="7" style="5" customWidth="1"/>
    <col min="6657" max="6657" width="6.5" style="5" customWidth="1"/>
    <col min="6658" max="6658" width="5.75" style="5" customWidth="1"/>
    <col min="6659" max="6659" width="10" style="5"/>
    <col min="6660" max="6660" width="7.25" style="5" customWidth="1"/>
    <col min="6661" max="6662" width="6.375" style="5" customWidth="1"/>
    <col min="6663" max="6663" width="7.25" style="5" customWidth="1"/>
    <col min="6664" max="6664" width="15.625" style="5" customWidth="1"/>
    <col min="6665" max="6665" width="6.625" style="5" customWidth="1"/>
    <col min="6666" max="6666" width="6.375" style="5" customWidth="1"/>
    <col min="6667" max="6667" width="5.875" style="5" customWidth="1"/>
    <col min="6668" max="6668" width="6.375" style="5" customWidth="1"/>
    <col min="6669" max="6669" width="6.875" style="5" customWidth="1"/>
    <col min="6670" max="6670" width="5.625" style="5" customWidth="1"/>
    <col min="6671" max="6671" width="8" style="5" customWidth="1"/>
    <col min="6672" max="6672" width="6.125" style="5" customWidth="1"/>
    <col min="6673" max="6673" width="10" style="5"/>
    <col min="6674" max="6674" width="13.5" style="5" customWidth="1"/>
    <col min="6675" max="6675" width="10" style="5"/>
    <col min="6676" max="6676" width="8.875" style="5" customWidth="1"/>
    <col min="6677" max="6677" width="10" style="5"/>
    <col min="6678" max="6678" width="14" style="5" customWidth="1"/>
    <col min="6679" max="6679" width="10" style="5"/>
    <col min="6680" max="6680" width="14" style="5" customWidth="1"/>
    <col min="6681" max="6681" width="7.375" style="5" customWidth="1"/>
    <col min="6682" max="6900" width="10" style="5"/>
    <col min="6901" max="6901" width="5.5" style="5" customWidth="1"/>
    <col min="6902" max="6902" width="12.875" style="5" customWidth="1"/>
    <col min="6903" max="6903" width="16.375" style="5" customWidth="1"/>
    <col min="6904" max="6904" width="6" style="5" customWidth="1"/>
    <col min="6905" max="6905" width="15" style="5" customWidth="1"/>
    <col min="6906" max="6906" width="13.375" style="5" customWidth="1"/>
    <col min="6907" max="6907" width="7.5" style="5" customWidth="1"/>
    <col min="6908" max="6908" width="6.5" style="5" customWidth="1"/>
    <col min="6909" max="6909" width="8.375" style="5" customWidth="1"/>
    <col min="6910" max="6910" width="6.5" style="5" customWidth="1"/>
    <col min="6911" max="6911" width="6" style="5" customWidth="1"/>
    <col min="6912" max="6912" width="7" style="5" customWidth="1"/>
    <col min="6913" max="6913" width="6.5" style="5" customWidth="1"/>
    <col min="6914" max="6914" width="5.75" style="5" customWidth="1"/>
    <col min="6915" max="6915" width="10" style="5"/>
    <col min="6916" max="6916" width="7.25" style="5" customWidth="1"/>
    <col min="6917" max="6918" width="6.375" style="5" customWidth="1"/>
    <col min="6919" max="6919" width="7.25" style="5" customWidth="1"/>
    <col min="6920" max="6920" width="15.625" style="5" customWidth="1"/>
    <col min="6921" max="6921" width="6.625" style="5" customWidth="1"/>
    <col min="6922" max="6922" width="6.375" style="5" customWidth="1"/>
    <col min="6923" max="6923" width="5.875" style="5" customWidth="1"/>
    <col min="6924" max="6924" width="6.375" style="5" customWidth="1"/>
    <col min="6925" max="6925" width="6.875" style="5" customWidth="1"/>
    <col min="6926" max="6926" width="5.625" style="5" customWidth="1"/>
    <col min="6927" max="6927" width="8" style="5" customWidth="1"/>
    <col min="6928" max="6928" width="6.125" style="5" customWidth="1"/>
    <col min="6929" max="6929" width="10" style="5"/>
    <col min="6930" max="6930" width="13.5" style="5" customWidth="1"/>
    <col min="6931" max="6931" width="10" style="5"/>
    <col min="6932" max="6932" width="8.875" style="5" customWidth="1"/>
    <col min="6933" max="6933" width="10" style="5"/>
    <col min="6934" max="6934" width="14" style="5" customWidth="1"/>
    <col min="6935" max="6935" width="10" style="5"/>
    <col min="6936" max="6936" width="14" style="5" customWidth="1"/>
    <col min="6937" max="6937" width="7.375" style="5" customWidth="1"/>
    <col min="6938" max="7156" width="10" style="5"/>
    <col min="7157" max="7157" width="5.5" style="5" customWidth="1"/>
    <col min="7158" max="7158" width="12.875" style="5" customWidth="1"/>
    <col min="7159" max="7159" width="16.375" style="5" customWidth="1"/>
    <col min="7160" max="7160" width="6" style="5" customWidth="1"/>
    <col min="7161" max="7161" width="15" style="5" customWidth="1"/>
    <col min="7162" max="7162" width="13.375" style="5" customWidth="1"/>
    <col min="7163" max="7163" width="7.5" style="5" customWidth="1"/>
    <col min="7164" max="7164" width="6.5" style="5" customWidth="1"/>
    <col min="7165" max="7165" width="8.375" style="5" customWidth="1"/>
    <col min="7166" max="7166" width="6.5" style="5" customWidth="1"/>
    <col min="7167" max="7167" width="6" style="5" customWidth="1"/>
    <col min="7168" max="7168" width="7" style="5" customWidth="1"/>
    <col min="7169" max="7169" width="6.5" style="5" customWidth="1"/>
    <col min="7170" max="7170" width="5.75" style="5" customWidth="1"/>
    <col min="7171" max="7171" width="10" style="5"/>
    <col min="7172" max="7172" width="7.25" style="5" customWidth="1"/>
    <col min="7173" max="7174" width="6.375" style="5" customWidth="1"/>
    <col min="7175" max="7175" width="7.25" style="5" customWidth="1"/>
    <col min="7176" max="7176" width="15.625" style="5" customWidth="1"/>
    <col min="7177" max="7177" width="6.625" style="5" customWidth="1"/>
    <col min="7178" max="7178" width="6.375" style="5" customWidth="1"/>
    <col min="7179" max="7179" width="5.875" style="5" customWidth="1"/>
    <col min="7180" max="7180" width="6.375" style="5" customWidth="1"/>
    <col min="7181" max="7181" width="6.875" style="5" customWidth="1"/>
    <col min="7182" max="7182" width="5.625" style="5" customWidth="1"/>
    <col min="7183" max="7183" width="8" style="5" customWidth="1"/>
    <col min="7184" max="7184" width="6.125" style="5" customWidth="1"/>
    <col min="7185" max="7185" width="10" style="5"/>
    <col min="7186" max="7186" width="13.5" style="5" customWidth="1"/>
    <col min="7187" max="7187" width="10" style="5"/>
    <col min="7188" max="7188" width="8.875" style="5" customWidth="1"/>
    <col min="7189" max="7189" width="10" style="5"/>
    <col min="7190" max="7190" width="14" style="5" customWidth="1"/>
    <col min="7191" max="7191" width="10" style="5"/>
    <col min="7192" max="7192" width="14" style="5" customWidth="1"/>
    <col min="7193" max="7193" width="7.375" style="5" customWidth="1"/>
    <col min="7194" max="7412" width="10" style="5"/>
    <col min="7413" max="7413" width="5.5" style="5" customWidth="1"/>
    <col min="7414" max="7414" width="12.875" style="5" customWidth="1"/>
    <col min="7415" max="7415" width="16.375" style="5" customWidth="1"/>
    <col min="7416" max="7416" width="6" style="5" customWidth="1"/>
    <col min="7417" max="7417" width="15" style="5" customWidth="1"/>
    <col min="7418" max="7418" width="13.375" style="5" customWidth="1"/>
    <col min="7419" max="7419" width="7.5" style="5" customWidth="1"/>
    <col min="7420" max="7420" width="6.5" style="5" customWidth="1"/>
    <col min="7421" max="7421" width="8.375" style="5" customWidth="1"/>
    <col min="7422" max="7422" width="6.5" style="5" customWidth="1"/>
    <col min="7423" max="7423" width="6" style="5" customWidth="1"/>
    <col min="7424" max="7424" width="7" style="5" customWidth="1"/>
    <col min="7425" max="7425" width="6.5" style="5" customWidth="1"/>
    <col min="7426" max="7426" width="5.75" style="5" customWidth="1"/>
    <col min="7427" max="7427" width="10" style="5"/>
    <col min="7428" max="7428" width="7.25" style="5" customWidth="1"/>
    <col min="7429" max="7430" width="6.375" style="5" customWidth="1"/>
    <col min="7431" max="7431" width="7.25" style="5" customWidth="1"/>
    <col min="7432" max="7432" width="15.625" style="5" customWidth="1"/>
    <col min="7433" max="7433" width="6.625" style="5" customWidth="1"/>
    <col min="7434" max="7434" width="6.375" style="5" customWidth="1"/>
    <col min="7435" max="7435" width="5.875" style="5" customWidth="1"/>
    <col min="7436" max="7436" width="6.375" style="5" customWidth="1"/>
    <col min="7437" max="7437" width="6.875" style="5" customWidth="1"/>
    <col min="7438" max="7438" width="5.625" style="5" customWidth="1"/>
    <col min="7439" max="7439" width="8" style="5" customWidth="1"/>
    <col min="7440" max="7440" width="6.125" style="5" customWidth="1"/>
    <col min="7441" max="7441" width="10" style="5"/>
    <col min="7442" max="7442" width="13.5" style="5" customWidth="1"/>
    <col min="7443" max="7443" width="10" style="5"/>
    <col min="7444" max="7444" width="8.875" style="5" customWidth="1"/>
    <col min="7445" max="7445" width="10" style="5"/>
    <col min="7446" max="7446" width="14" style="5" customWidth="1"/>
    <col min="7447" max="7447" width="10" style="5"/>
    <col min="7448" max="7448" width="14" style="5" customWidth="1"/>
    <col min="7449" max="7449" width="7.375" style="5" customWidth="1"/>
    <col min="7450" max="7668" width="10" style="5"/>
    <col min="7669" max="7669" width="5.5" style="5" customWidth="1"/>
    <col min="7670" max="7670" width="12.875" style="5" customWidth="1"/>
    <col min="7671" max="7671" width="16.375" style="5" customWidth="1"/>
    <col min="7672" max="7672" width="6" style="5" customWidth="1"/>
    <col min="7673" max="7673" width="15" style="5" customWidth="1"/>
    <col min="7674" max="7674" width="13.375" style="5" customWidth="1"/>
    <col min="7675" max="7675" width="7.5" style="5" customWidth="1"/>
    <col min="7676" max="7676" width="6.5" style="5" customWidth="1"/>
    <col min="7677" max="7677" width="8.375" style="5" customWidth="1"/>
    <col min="7678" max="7678" width="6.5" style="5" customWidth="1"/>
    <col min="7679" max="7679" width="6" style="5" customWidth="1"/>
    <col min="7680" max="7680" width="7" style="5" customWidth="1"/>
    <col min="7681" max="7681" width="6.5" style="5" customWidth="1"/>
    <col min="7682" max="7682" width="5.75" style="5" customWidth="1"/>
    <col min="7683" max="7683" width="10" style="5"/>
    <col min="7684" max="7684" width="7.25" style="5" customWidth="1"/>
    <col min="7685" max="7686" width="6.375" style="5" customWidth="1"/>
    <col min="7687" max="7687" width="7.25" style="5" customWidth="1"/>
    <col min="7688" max="7688" width="15.625" style="5" customWidth="1"/>
    <col min="7689" max="7689" width="6.625" style="5" customWidth="1"/>
    <col min="7690" max="7690" width="6.375" style="5" customWidth="1"/>
    <col min="7691" max="7691" width="5.875" style="5" customWidth="1"/>
    <col min="7692" max="7692" width="6.375" style="5" customWidth="1"/>
    <col min="7693" max="7693" width="6.875" style="5" customWidth="1"/>
    <col min="7694" max="7694" width="5.625" style="5" customWidth="1"/>
    <col min="7695" max="7695" width="8" style="5" customWidth="1"/>
    <col min="7696" max="7696" width="6.125" style="5" customWidth="1"/>
    <col min="7697" max="7697" width="10" style="5"/>
    <col min="7698" max="7698" width="13.5" style="5" customWidth="1"/>
    <col min="7699" max="7699" width="10" style="5"/>
    <col min="7700" max="7700" width="8.875" style="5" customWidth="1"/>
    <col min="7701" max="7701" width="10" style="5"/>
    <col min="7702" max="7702" width="14" style="5" customWidth="1"/>
    <col min="7703" max="7703" width="10" style="5"/>
    <col min="7704" max="7704" width="14" style="5" customWidth="1"/>
    <col min="7705" max="7705" width="7.375" style="5" customWidth="1"/>
    <col min="7706" max="7924" width="10" style="5"/>
    <col min="7925" max="7925" width="5.5" style="5" customWidth="1"/>
    <col min="7926" max="7926" width="12.875" style="5" customWidth="1"/>
    <col min="7927" max="7927" width="16.375" style="5" customWidth="1"/>
    <col min="7928" max="7928" width="6" style="5" customWidth="1"/>
    <col min="7929" max="7929" width="15" style="5" customWidth="1"/>
    <col min="7930" max="7930" width="13.375" style="5" customWidth="1"/>
    <col min="7931" max="7931" width="7.5" style="5" customWidth="1"/>
    <col min="7932" max="7932" width="6.5" style="5" customWidth="1"/>
    <col min="7933" max="7933" width="8.375" style="5" customWidth="1"/>
    <col min="7934" max="7934" width="6.5" style="5" customWidth="1"/>
    <col min="7935" max="7935" width="6" style="5" customWidth="1"/>
    <col min="7936" max="7936" width="7" style="5" customWidth="1"/>
    <col min="7937" max="7937" width="6.5" style="5" customWidth="1"/>
    <col min="7938" max="7938" width="5.75" style="5" customWidth="1"/>
    <col min="7939" max="7939" width="10" style="5"/>
    <col min="7940" max="7940" width="7.25" style="5" customWidth="1"/>
    <col min="7941" max="7942" width="6.375" style="5" customWidth="1"/>
    <col min="7943" max="7943" width="7.25" style="5" customWidth="1"/>
    <col min="7944" max="7944" width="15.625" style="5" customWidth="1"/>
    <col min="7945" max="7945" width="6.625" style="5" customWidth="1"/>
    <col min="7946" max="7946" width="6.375" style="5" customWidth="1"/>
    <col min="7947" max="7947" width="5.875" style="5" customWidth="1"/>
    <col min="7948" max="7948" width="6.375" style="5" customWidth="1"/>
    <col min="7949" max="7949" width="6.875" style="5" customWidth="1"/>
    <col min="7950" max="7950" width="5.625" style="5" customWidth="1"/>
    <col min="7951" max="7951" width="8" style="5" customWidth="1"/>
    <col min="7952" max="7952" width="6.125" style="5" customWidth="1"/>
    <col min="7953" max="7953" width="10" style="5"/>
    <col min="7954" max="7954" width="13.5" style="5" customWidth="1"/>
    <col min="7955" max="7955" width="10" style="5"/>
    <col min="7956" max="7956" width="8.875" style="5" customWidth="1"/>
    <col min="7957" max="7957" width="10" style="5"/>
    <col min="7958" max="7958" width="14" style="5" customWidth="1"/>
    <col min="7959" max="7959" width="10" style="5"/>
    <col min="7960" max="7960" width="14" style="5" customWidth="1"/>
    <col min="7961" max="7961" width="7.375" style="5" customWidth="1"/>
    <col min="7962" max="8180" width="10" style="5"/>
    <col min="8181" max="8181" width="5.5" style="5" customWidth="1"/>
    <col min="8182" max="8182" width="12.875" style="5" customWidth="1"/>
    <col min="8183" max="8183" width="16.375" style="5" customWidth="1"/>
    <col min="8184" max="8184" width="6" style="5" customWidth="1"/>
    <col min="8185" max="8185" width="15" style="5" customWidth="1"/>
    <col min="8186" max="8186" width="13.375" style="5" customWidth="1"/>
    <col min="8187" max="8187" width="7.5" style="5" customWidth="1"/>
    <col min="8188" max="8188" width="6.5" style="5" customWidth="1"/>
    <col min="8189" max="8189" width="8.375" style="5" customWidth="1"/>
    <col min="8190" max="8190" width="6.5" style="5" customWidth="1"/>
    <col min="8191" max="8191" width="6" style="5" customWidth="1"/>
    <col min="8192" max="8192" width="7" style="5" customWidth="1"/>
    <col min="8193" max="8193" width="6.5" style="5" customWidth="1"/>
    <col min="8194" max="8194" width="5.75" style="5" customWidth="1"/>
    <col min="8195" max="8195" width="10" style="5"/>
    <col min="8196" max="8196" width="7.25" style="5" customWidth="1"/>
    <col min="8197" max="8198" width="6.375" style="5" customWidth="1"/>
    <col min="8199" max="8199" width="7.25" style="5" customWidth="1"/>
    <col min="8200" max="8200" width="15.625" style="5" customWidth="1"/>
    <col min="8201" max="8201" width="6.625" style="5" customWidth="1"/>
    <col min="8202" max="8202" width="6.375" style="5" customWidth="1"/>
    <col min="8203" max="8203" width="5.875" style="5" customWidth="1"/>
    <col min="8204" max="8204" width="6.375" style="5" customWidth="1"/>
    <col min="8205" max="8205" width="6.875" style="5" customWidth="1"/>
    <col min="8206" max="8206" width="5.625" style="5" customWidth="1"/>
    <col min="8207" max="8207" width="8" style="5" customWidth="1"/>
    <col min="8208" max="8208" width="6.125" style="5" customWidth="1"/>
    <col min="8209" max="8209" width="10" style="5"/>
    <col min="8210" max="8210" width="13.5" style="5" customWidth="1"/>
    <col min="8211" max="8211" width="10" style="5"/>
    <col min="8212" max="8212" width="8.875" style="5" customWidth="1"/>
    <col min="8213" max="8213" width="10" style="5"/>
    <col min="8214" max="8214" width="14" style="5" customWidth="1"/>
    <col min="8215" max="8215" width="10" style="5"/>
    <col min="8216" max="8216" width="14" style="5" customWidth="1"/>
    <col min="8217" max="8217" width="7.375" style="5" customWidth="1"/>
    <col min="8218" max="8436" width="10" style="5"/>
    <col min="8437" max="8437" width="5.5" style="5" customWidth="1"/>
    <col min="8438" max="8438" width="12.875" style="5" customWidth="1"/>
    <col min="8439" max="8439" width="16.375" style="5" customWidth="1"/>
    <col min="8440" max="8440" width="6" style="5" customWidth="1"/>
    <col min="8441" max="8441" width="15" style="5" customWidth="1"/>
    <col min="8442" max="8442" width="13.375" style="5" customWidth="1"/>
    <col min="8443" max="8443" width="7.5" style="5" customWidth="1"/>
    <col min="8444" max="8444" width="6.5" style="5" customWidth="1"/>
    <col min="8445" max="8445" width="8.375" style="5" customWidth="1"/>
    <col min="8446" max="8446" width="6.5" style="5" customWidth="1"/>
    <col min="8447" max="8447" width="6" style="5" customWidth="1"/>
    <col min="8448" max="8448" width="7" style="5" customWidth="1"/>
    <col min="8449" max="8449" width="6.5" style="5" customWidth="1"/>
    <col min="8450" max="8450" width="5.75" style="5" customWidth="1"/>
    <col min="8451" max="8451" width="10" style="5"/>
    <col min="8452" max="8452" width="7.25" style="5" customWidth="1"/>
    <col min="8453" max="8454" width="6.375" style="5" customWidth="1"/>
    <col min="8455" max="8455" width="7.25" style="5" customWidth="1"/>
    <col min="8456" max="8456" width="15.625" style="5" customWidth="1"/>
    <col min="8457" max="8457" width="6.625" style="5" customWidth="1"/>
    <col min="8458" max="8458" width="6.375" style="5" customWidth="1"/>
    <col min="8459" max="8459" width="5.875" style="5" customWidth="1"/>
    <col min="8460" max="8460" width="6.375" style="5" customWidth="1"/>
    <col min="8461" max="8461" width="6.875" style="5" customWidth="1"/>
    <col min="8462" max="8462" width="5.625" style="5" customWidth="1"/>
    <col min="8463" max="8463" width="8" style="5" customWidth="1"/>
    <col min="8464" max="8464" width="6.125" style="5" customWidth="1"/>
    <col min="8465" max="8465" width="10" style="5"/>
    <col min="8466" max="8466" width="13.5" style="5" customWidth="1"/>
    <col min="8467" max="8467" width="10" style="5"/>
    <col min="8468" max="8468" width="8.875" style="5" customWidth="1"/>
    <col min="8469" max="8469" width="10" style="5"/>
    <col min="8470" max="8470" width="14" style="5" customWidth="1"/>
    <col min="8471" max="8471" width="10" style="5"/>
    <col min="8472" max="8472" width="14" style="5" customWidth="1"/>
    <col min="8473" max="8473" width="7.375" style="5" customWidth="1"/>
    <col min="8474" max="8692" width="10" style="5"/>
    <col min="8693" max="8693" width="5.5" style="5" customWidth="1"/>
    <col min="8694" max="8694" width="12.875" style="5" customWidth="1"/>
    <col min="8695" max="8695" width="16.375" style="5" customWidth="1"/>
    <col min="8696" max="8696" width="6" style="5" customWidth="1"/>
    <col min="8697" max="8697" width="15" style="5" customWidth="1"/>
    <col min="8698" max="8698" width="13.375" style="5" customWidth="1"/>
    <col min="8699" max="8699" width="7.5" style="5" customWidth="1"/>
    <col min="8700" max="8700" width="6.5" style="5" customWidth="1"/>
    <col min="8701" max="8701" width="8.375" style="5" customWidth="1"/>
    <col min="8702" max="8702" width="6.5" style="5" customWidth="1"/>
    <col min="8703" max="8703" width="6" style="5" customWidth="1"/>
    <col min="8704" max="8704" width="7" style="5" customWidth="1"/>
    <col min="8705" max="8705" width="6.5" style="5" customWidth="1"/>
    <col min="8706" max="8706" width="5.75" style="5" customWidth="1"/>
    <col min="8707" max="8707" width="10" style="5"/>
    <col min="8708" max="8708" width="7.25" style="5" customWidth="1"/>
    <col min="8709" max="8710" width="6.375" style="5" customWidth="1"/>
    <col min="8711" max="8711" width="7.25" style="5" customWidth="1"/>
    <col min="8712" max="8712" width="15.625" style="5" customWidth="1"/>
    <col min="8713" max="8713" width="6.625" style="5" customWidth="1"/>
    <col min="8714" max="8714" width="6.375" style="5" customWidth="1"/>
    <col min="8715" max="8715" width="5.875" style="5" customWidth="1"/>
    <col min="8716" max="8716" width="6.375" style="5" customWidth="1"/>
    <col min="8717" max="8717" width="6.875" style="5" customWidth="1"/>
    <col min="8718" max="8718" width="5.625" style="5" customWidth="1"/>
    <col min="8719" max="8719" width="8" style="5" customWidth="1"/>
    <col min="8720" max="8720" width="6.125" style="5" customWidth="1"/>
    <col min="8721" max="8721" width="10" style="5"/>
    <col min="8722" max="8722" width="13.5" style="5" customWidth="1"/>
    <col min="8723" max="8723" width="10" style="5"/>
    <col min="8724" max="8724" width="8.875" style="5" customWidth="1"/>
    <col min="8725" max="8725" width="10" style="5"/>
    <col min="8726" max="8726" width="14" style="5" customWidth="1"/>
    <col min="8727" max="8727" width="10" style="5"/>
    <col min="8728" max="8728" width="14" style="5" customWidth="1"/>
    <col min="8729" max="8729" width="7.375" style="5" customWidth="1"/>
    <col min="8730" max="8948" width="10" style="5"/>
    <col min="8949" max="8949" width="5.5" style="5" customWidth="1"/>
    <col min="8950" max="8950" width="12.875" style="5" customWidth="1"/>
    <col min="8951" max="8951" width="16.375" style="5" customWidth="1"/>
    <col min="8952" max="8952" width="6" style="5" customWidth="1"/>
    <col min="8953" max="8953" width="15" style="5" customWidth="1"/>
    <col min="8954" max="8954" width="13.375" style="5" customWidth="1"/>
    <col min="8955" max="8955" width="7.5" style="5" customWidth="1"/>
    <col min="8956" max="8956" width="6.5" style="5" customWidth="1"/>
    <col min="8957" max="8957" width="8.375" style="5" customWidth="1"/>
    <col min="8958" max="8958" width="6.5" style="5" customWidth="1"/>
    <col min="8959" max="8959" width="6" style="5" customWidth="1"/>
    <col min="8960" max="8960" width="7" style="5" customWidth="1"/>
    <col min="8961" max="8961" width="6.5" style="5" customWidth="1"/>
    <col min="8962" max="8962" width="5.75" style="5" customWidth="1"/>
    <col min="8963" max="8963" width="10" style="5"/>
    <col min="8964" max="8964" width="7.25" style="5" customWidth="1"/>
    <col min="8965" max="8966" width="6.375" style="5" customWidth="1"/>
    <col min="8967" max="8967" width="7.25" style="5" customWidth="1"/>
    <col min="8968" max="8968" width="15.625" style="5" customWidth="1"/>
    <col min="8969" max="8969" width="6.625" style="5" customWidth="1"/>
    <col min="8970" max="8970" width="6.375" style="5" customWidth="1"/>
    <col min="8971" max="8971" width="5.875" style="5" customWidth="1"/>
    <col min="8972" max="8972" width="6.375" style="5" customWidth="1"/>
    <col min="8973" max="8973" width="6.875" style="5" customWidth="1"/>
    <col min="8974" max="8974" width="5.625" style="5" customWidth="1"/>
    <col min="8975" max="8975" width="8" style="5" customWidth="1"/>
    <col min="8976" max="8976" width="6.125" style="5" customWidth="1"/>
    <col min="8977" max="8977" width="10" style="5"/>
    <col min="8978" max="8978" width="13.5" style="5" customWidth="1"/>
    <col min="8979" max="8979" width="10" style="5"/>
    <col min="8980" max="8980" width="8.875" style="5" customWidth="1"/>
    <col min="8981" max="8981" width="10" style="5"/>
    <col min="8982" max="8982" width="14" style="5" customWidth="1"/>
    <col min="8983" max="8983" width="10" style="5"/>
    <col min="8984" max="8984" width="14" style="5" customWidth="1"/>
    <col min="8985" max="8985" width="7.375" style="5" customWidth="1"/>
    <col min="8986" max="9204" width="10" style="5"/>
    <col min="9205" max="9205" width="5.5" style="5" customWidth="1"/>
    <col min="9206" max="9206" width="12.875" style="5" customWidth="1"/>
    <col min="9207" max="9207" width="16.375" style="5" customWidth="1"/>
    <col min="9208" max="9208" width="6" style="5" customWidth="1"/>
    <col min="9209" max="9209" width="15" style="5" customWidth="1"/>
    <col min="9210" max="9210" width="13.375" style="5" customWidth="1"/>
    <col min="9211" max="9211" width="7.5" style="5" customWidth="1"/>
    <col min="9212" max="9212" width="6.5" style="5" customWidth="1"/>
    <col min="9213" max="9213" width="8.375" style="5" customWidth="1"/>
    <col min="9214" max="9214" width="6.5" style="5" customWidth="1"/>
    <col min="9215" max="9215" width="6" style="5" customWidth="1"/>
    <col min="9216" max="9216" width="7" style="5" customWidth="1"/>
    <col min="9217" max="9217" width="6.5" style="5" customWidth="1"/>
    <col min="9218" max="9218" width="5.75" style="5" customWidth="1"/>
    <col min="9219" max="9219" width="10" style="5"/>
    <col min="9220" max="9220" width="7.25" style="5" customWidth="1"/>
    <col min="9221" max="9222" width="6.375" style="5" customWidth="1"/>
    <col min="9223" max="9223" width="7.25" style="5" customWidth="1"/>
    <col min="9224" max="9224" width="15.625" style="5" customWidth="1"/>
    <col min="9225" max="9225" width="6.625" style="5" customWidth="1"/>
    <col min="9226" max="9226" width="6.375" style="5" customWidth="1"/>
    <col min="9227" max="9227" width="5.875" style="5" customWidth="1"/>
    <col min="9228" max="9228" width="6.375" style="5" customWidth="1"/>
    <col min="9229" max="9229" width="6.875" style="5" customWidth="1"/>
    <col min="9230" max="9230" width="5.625" style="5" customWidth="1"/>
    <col min="9231" max="9231" width="8" style="5" customWidth="1"/>
    <col min="9232" max="9232" width="6.125" style="5" customWidth="1"/>
    <col min="9233" max="9233" width="10" style="5"/>
    <col min="9234" max="9234" width="13.5" style="5" customWidth="1"/>
    <col min="9235" max="9235" width="10" style="5"/>
    <col min="9236" max="9236" width="8.875" style="5" customWidth="1"/>
    <col min="9237" max="9237" width="10" style="5"/>
    <col min="9238" max="9238" width="14" style="5" customWidth="1"/>
    <col min="9239" max="9239" width="10" style="5"/>
    <col min="9240" max="9240" width="14" style="5" customWidth="1"/>
    <col min="9241" max="9241" width="7.375" style="5" customWidth="1"/>
    <col min="9242" max="9460" width="10" style="5"/>
    <col min="9461" max="9461" width="5.5" style="5" customWidth="1"/>
    <col min="9462" max="9462" width="12.875" style="5" customWidth="1"/>
    <col min="9463" max="9463" width="16.375" style="5" customWidth="1"/>
    <col min="9464" max="9464" width="6" style="5" customWidth="1"/>
    <col min="9465" max="9465" width="15" style="5" customWidth="1"/>
    <col min="9466" max="9466" width="13.375" style="5" customWidth="1"/>
    <col min="9467" max="9467" width="7.5" style="5" customWidth="1"/>
    <col min="9468" max="9468" width="6.5" style="5" customWidth="1"/>
    <col min="9469" max="9469" width="8.375" style="5" customWidth="1"/>
    <col min="9470" max="9470" width="6.5" style="5" customWidth="1"/>
    <col min="9471" max="9471" width="6" style="5" customWidth="1"/>
    <col min="9472" max="9472" width="7" style="5" customWidth="1"/>
    <col min="9473" max="9473" width="6.5" style="5" customWidth="1"/>
    <col min="9474" max="9474" width="5.75" style="5" customWidth="1"/>
    <col min="9475" max="9475" width="10" style="5"/>
    <col min="9476" max="9476" width="7.25" style="5" customWidth="1"/>
    <col min="9477" max="9478" width="6.375" style="5" customWidth="1"/>
    <col min="9479" max="9479" width="7.25" style="5" customWidth="1"/>
    <col min="9480" max="9480" width="15.625" style="5" customWidth="1"/>
    <col min="9481" max="9481" width="6.625" style="5" customWidth="1"/>
    <col min="9482" max="9482" width="6.375" style="5" customWidth="1"/>
    <col min="9483" max="9483" width="5.875" style="5" customWidth="1"/>
    <col min="9484" max="9484" width="6.375" style="5" customWidth="1"/>
    <col min="9485" max="9485" width="6.875" style="5" customWidth="1"/>
    <col min="9486" max="9486" width="5.625" style="5" customWidth="1"/>
    <col min="9487" max="9487" width="8" style="5" customWidth="1"/>
    <col min="9488" max="9488" width="6.125" style="5" customWidth="1"/>
    <col min="9489" max="9489" width="10" style="5"/>
    <col min="9490" max="9490" width="13.5" style="5" customWidth="1"/>
    <col min="9491" max="9491" width="10" style="5"/>
    <col min="9492" max="9492" width="8.875" style="5" customWidth="1"/>
    <col min="9493" max="9493" width="10" style="5"/>
    <col min="9494" max="9494" width="14" style="5" customWidth="1"/>
    <col min="9495" max="9495" width="10" style="5"/>
    <col min="9496" max="9496" width="14" style="5" customWidth="1"/>
    <col min="9497" max="9497" width="7.375" style="5" customWidth="1"/>
    <col min="9498" max="9716" width="10" style="5"/>
    <col min="9717" max="9717" width="5.5" style="5" customWidth="1"/>
    <col min="9718" max="9718" width="12.875" style="5" customWidth="1"/>
    <col min="9719" max="9719" width="16.375" style="5" customWidth="1"/>
    <col min="9720" max="9720" width="6" style="5" customWidth="1"/>
    <col min="9721" max="9721" width="15" style="5" customWidth="1"/>
    <col min="9722" max="9722" width="13.375" style="5" customWidth="1"/>
    <col min="9723" max="9723" width="7.5" style="5" customWidth="1"/>
    <col min="9724" max="9724" width="6.5" style="5" customWidth="1"/>
    <col min="9725" max="9725" width="8.375" style="5" customWidth="1"/>
    <col min="9726" max="9726" width="6.5" style="5" customWidth="1"/>
    <col min="9727" max="9727" width="6" style="5" customWidth="1"/>
    <col min="9728" max="9728" width="7" style="5" customWidth="1"/>
    <col min="9729" max="9729" width="6.5" style="5" customWidth="1"/>
    <col min="9730" max="9730" width="5.75" style="5" customWidth="1"/>
    <col min="9731" max="9731" width="10" style="5"/>
    <col min="9732" max="9732" width="7.25" style="5" customWidth="1"/>
    <col min="9733" max="9734" width="6.375" style="5" customWidth="1"/>
    <col min="9735" max="9735" width="7.25" style="5" customWidth="1"/>
    <col min="9736" max="9736" width="15.625" style="5" customWidth="1"/>
    <col min="9737" max="9737" width="6.625" style="5" customWidth="1"/>
    <col min="9738" max="9738" width="6.375" style="5" customWidth="1"/>
    <col min="9739" max="9739" width="5.875" style="5" customWidth="1"/>
    <col min="9740" max="9740" width="6.375" style="5" customWidth="1"/>
    <col min="9741" max="9741" width="6.875" style="5" customWidth="1"/>
    <col min="9742" max="9742" width="5.625" style="5" customWidth="1"/>
    <col min="9743" max="9743" width="8" style="5" customWidth="1"/>
    <col min="9744" max="9744" width="6.125" style="5" customWidth="1"/>
    <col min="9745" max="9745" width="10" style="5"/>
    <col min="9746" max="9746" width="13.5" style="5" customWidth="1"/>
    <col min="9747" max="9747" width="10" style="5"/>
    <col min="9748" max="9748" width="8.875" style="5" customWidth="1"/>
    <col min="9749" max="9749" width="10" style="5"/>
    <col min="9750" max="9750" width="14" style="5" customWidth="1"/>
    <col min="9751" max="9751" width="10" style="5"/>
    <col min="9752" max="9752" width="14" style="5" customWidth="1"/>
    <col min="9753" max="9753" width="7.375" style="5" customWidth="1"/>
    <col min="9754" max="9972" width="10" style="5"/>
    <col min="9973" max="9973" width="5.5" style="5" customWidth="1"/>
    <col min="9974" max="9974" width="12.875" style="5" customWidth="1"/>
    <col min="9975" max="9975" width="16.375" style="5" customWidth="1"/>
    <col min="9976" max="9976" width="6" style="5" customWidth="1"/>
    <col min="9977" max="9977" width="15" style="5" customWidth="1"/>
    <col min="9978" max="9978" width="13.375" style="5" customWidth="1"/>
    <col min="9979" max="9979" width="7.5" style="5" customWidth="1"/>
    <col min="9980" max="9980" width="6.5" style="5" customWidth="1"/>
    <col min="9981" max="9981" width="8.375" style="5" customWidth="1"/>
    <col min="9982" max="9982" width="6.5" style="5" customWidth="1"/>
    <col min="9983" max="9983" width="6" style="5" customWidth="1"/>
    <col min="9984" max="9984" width="7" style="5" customWidth="1"/>
    <col min="9985" max="9985" width="6.5" style="5" customWidth="1"/>
    <col min="9986" max="9986" width="5.75" style="5" customWidth="1"/>
    <col min="9987" max="9987" width="10" style="5"/>
    <col min="9988" max="9988" width="7.25" style="5" customWidth="1"/>
    <col min="9989" max="9990" width="6.375" style="5" customWidth="1"/>
    <col min="9991" max="9991" width="7.25" style="5" customWidth="1"/>
    <col min="9992" max="9992" width="15.625" style="5" customWidth="1"/>
    <col min="9993" max="9993" width="6.625" style="5" customWidth="1"/>
    <col min="9994" max="9994" width="6.375" style="5" customWidth="1"/>
    <col min="9995" max="9995" width="5.875" style="5" customWidth="1"/>
    <col min="9996" max="9996" width="6.375" style="5" customWidth="1"/>
    <col min="9997" max="9997" width="6.875" style="5" customWidth="1"/>
    <col min="9998" max="9998" width="5.625" style="5" customWidth="1"/>
    <col min="9999" max="9999" width="8" style="5" customWidth="1"/>
    <col min="10000" max="10000" width="6.125" style="5" customWidth="1"/>
    <col min="10001" max="10001" width="10" style="5"/>
    <col min="10002" max="10002" width="13.5" style="5" customWidth="1"/>
    <col min="10003" max="10003" width="10" style="5"/>
    <col min="10004" max="10004" width="8.875" style="5" customWidth="1"/>
    <col min="10005" max="10005" width="10" style="5"/>
    <col min="10006" max="10006" width="14" style="5" customWidth="1"/>
    <col min="10007" max="10007" width="10" style="5"/>
    <col min="10008" max="10008" width="14" style="5" customWidth="1"/>
    <col min="10009" max="10009" width="7.375" style="5" customWidth="1"/>
    <col min="10010" max="10228" width="10" style="5"/>
    <col min="10229" max="10229" width="5.5" style="5" customWidth="1"/>
    <col min="10230" max="10230" width="12.875" style="5" customWidth="1"/>
    <col min="10231" max="10231" width="16.375" style="5" customWidth="1"/>
    <col min="10232" max="10232" width="6" style="5" customWidth="1"/>
    <col min="10233" max="10233" width="15" style="5" customWidth="1"/>
    <col min="10234" max="10234" width="13.375" style="5" customWidth="1"/>
    <col min="10235" max="10235" width="7.5" style="5" customWidth="1"/>
    <col min="10236" max="10236" width="6.5" style="5" customWidth="1"/>
    <col min="10237" max="10237" width="8.375" style="5" customWidth="1"/>
    <col min="10238" max="10238" width="6.5" style="5" customWidth="1"/>
    <col min="10239" max="10239" width="6" style="5" customWidth="1"/>
    <col min="10240" max="10240" width="7" style="5" customWidth="1"/>
    <col min="10241" max="10241" width="6.5" style="5" customWidth="1"/>
    <col min="10242" max="10242" width="5.75" style="5" customWidth="1"/>
    <col min="10243" max="10243" width="10" style="5"/>
    <col min="10244" max="10244" width="7.25" style="5" customWidth="1"/>
    <col min="10245" max="10246" width="6.375" style="5" customWidth="1"/>
    <col min="10247" max="10247" width="7.25" style="5" customWidth="1"/>
    <col min="10248" max="10248" width="15.625" style="5" customWidth="1"/>
    <col min="10249" max="10249" width="6.625" style="5" customWidth="1"/>
    <col min="10250" max="10250" width="6.375" style="5" customWidth="1"/>
    <col min="10251" max="10251" width="5.875" style="5" customWidth="1"/>
    <col min="10252" max="10252" width="6.375" style="5" customWidth="1"/>
    <col min="10253" max="10253" width="6.875" style="5" customWidth="1"/>
    <col min="10254" max="10254" width="5.625" style="5" customWidth="1"/>
    <col min="10255" max="10255" width="8" style="5" customWidth="1"/>
    <col min="10256" max="10256" width="6.125" style="5" customWidth="1"/>
    <col min="10257" max="10257" width="10" style="5"/>
    <col min="10258" max="10258" width="13.5" style="5" customWidth="1"/>
    <col min="10259" max="10259" width="10" style="5"/>
    <col min="10260" max="10260" width="8.875" style="5" customWidth="1"/>
    <col min="10261" max="10261" width="10" style="5"/>
    <col min="10262" max="10262" width="14" style="5" customWidth="1"/>
    <col min="10263" max="10263" width="10" style="5"/>
    <col min="10264" max="10264" width="14" style="5" customWidth="1"/>
    <col min="10265" max="10265" width="7.375" style="5" customWidth="1"/>
    <col min="10266" max="10484" width="10" style="5"/>
    <col min="10485" max="10485" width="5.5" style="5" customWidth="1"/>
    <col min="10486" max="10486" width="12.875" style="5" customWidth="1"/>
    <col min="10487" max="10487" width="16.375" style="5" customWidth="1"/>
    <col min="10488" max="10488" width="6" style="5" customWidth="1"/>
    <col min="10489" max="10489" width="15" style="5" customWidth="1"/>
    <col min="10490" max="10490" width="13.375" style="5" customWidth="1"/>
    <col min="10491" max="10491" width="7.5" style="5" customWidth="1"/>
    <col min="10492" max="10492" width="6.5" style="5" customWidth="1"/>
    <col min="10493" max="10493" width="8.375" style="5" customWidth="1"/>
    <col min="10494" max="10494" width="6.5" style="5" customWidth="1"/>
    <col min="10495" max="10495" width="6" style="5" customWidth="1"/>
    <col min="10496" max="10496" width="7" style="5" customWidth="1"/>
    <col min="10497" max="10497" width="6.5" style="5" customWidth="1"/>
    <col min="10498" max="10498" width="5.75" style="5" customWidth="1"/>
    <col min="10499" max="10499" width="10" style="5"/>
    <col min="10500" max="10500" width="7.25" style="5" customWidth="1"/>
    <col min="10501" max="10502" width="6.375" style="5" customWidth="1"/>
    <col min="10503" max="10503" width="7.25" style="5" customWidth="1"/>
    <col min="10504" max="10504" width="15.625" style="5" customWidth="1"/>
    <col min="10505" max="10505" width="6.625" style="5" customWidth="1"/>
    <col min="10506" max="10506" width="6.375" style="5" customWidth="1"/>
    <col min="10507" max="10507" width="5.875" style="5" customWidth="1"/>
    <col min="10508" max="10508" width="6.375" style="5" customWidth="1"/>
    <col min="10509" max="10509" width="6.875" style="5" customWidth="1"/>
    <col min="10510" max="10510" width="5.625" style="5" customWidth="1"/>
    <col min="10511" max="10511" width="8" style="5" customWidth="1"/>
    <col min="10512" max="10512" width="6.125" style="5" customWidth="1"/>
    <col min="10513" max="10513" width="10" style="5"/>
    <col min="10514" max="10514" width="13.5" style="5" customWidth="1"/>
    <col min="10515" max="10515" width="10" style="5"/>
    <col min="10516" max="10516" width="8.875" style="5" customWidth="1"/>
    <col min="10517" max="10517" width="10" style="5"/>
    <col min="10518" max="10518" width="14" style="5" customWidth="1"/>
    <col min="10519" max="10519" width="10" style="5"/>
    <col min="10520" max="10520" width="14" style="5" customWidth="1"/>
    <col min="10521" max="10521" width="7.375" style="5" customWidth="1"/>
    <col min="10522" max="10740" width="10" style="5"/>
    <col min="10741" max="10741" width="5.5" style="5" customWidth="1"/>
    <col min="10742" max="10742" width="12.875" style="5" customWidth="1"/>
    <col min="10743" max="10743" width="16.375" style="5" customWidth="1"/>
    <col min="10744" max="10744" width="6" style="5" customWidth="1"/>
    <col min="10745" max="10745" width="15" style="5" customWidth="1"/>
    <col min="10746" max="10746" width="13.375" style="5" customWidth="1"/>
    <col min="10747" max="10747" width="7.5" style="5" customWidth="1"/>
    <col min="10748" max="10748" width="6.5" style="5" customWidth="1"/>
    <col min="10749" max="10749" width="8.375" style="5" customWidth="1"/>
    <col min="10750" max="10750" width="6.5" style="5" customWidth="1"/>
    <col min="10751" max="10751" width="6" style="5" customWidth="1"/>
    <col min="10752" max="10752" width="7" style="5" customWidth="1"/>
    <col min="10753" max="10753" width="6.5" style="5" customWidth="1"/>
    <col min="10754" max="10754" width="5.75" style="5" customWidth="1"/>
    <col min="10755" max="10755" width="10" style="5"/>
    <col min="10756" max="10756" width="7.25" style="5" customWidth="1"/>
    <col min="10757" max="10758" width="6.375" style="5" customWidth="1"/>
    <col min="10759" max="10759" width="7.25" style="5" customWidth="1"/>
    <col min="10760" max="10760" width="15.625" style="5" customWidth="1"/>
    <col min="10761" max="10761" width="6.625" style="5" customWidth="1"/>
    <col min="10762" max="10762" width="6.375" style="5" customWidth="1"/>
    <col min="10763" max="10763" width="5.875" style="5" customWidth="1"/>
    <col min="10764" max="10764" width="6.375" style="5" customWidth="1"/>
    <col min="10765" max="10765" width="6.875" style="5" customWidth="1"/>
    <col min="10766" max="10766" width="5.625" style="5" customWidth="1"/>
    <col min="10767" max="10767" width="8" style="5" customWidth="1"/>
    <col min="10768" max="10768" width="6.125" style="5" customWidth="1"/>
    <col min="10769" max="10769" width="10" style="5"/>
    <col min="10770" max="10770" width="13.5" style="5" customWidth="1"/>
    <col min="10771" max="10771" width="10" style="5"/>
    <col min="10772" max="10772" width="8.875" style="5" customWidth="1"/>
    <col min="10773" max="10773" width="10" style="5"/>
    <col min="10774" max="10774" width="14" style="5" customWidth="1"/>
    <col min="10775" max="10775" width="10" style="5"/>
    <col min="10776" max="10776" width="14" style="5" customWidth="1"/>
    <col min="10777" max="10777" width="7.375" style="5" customWidth="1"/>
    <col min="10778" max="10996" width="10" style="5"/>
    <col min="10997" max="10997" width="5.5" style="5" customWidth="1"/>
    <col min="10998" max="10998" width="12.875" style="5" customWidth="1"/>
    <col min="10999" max="10999" width="16.375" style="5" customWidth="1"/>
    <col min="11000" max="11000" width="6" style="5" customWidth="1"/>
    <col min="11001" max="11001" width="15" style="5" customWidth="1"/>
    <col min="11002" max="11002" width="13.375" style="5" customWidth="1"/>
    <col min="11003" max="11003" width="7.5" style="5" customWidth="1"/>
    <col min="11004" max="11004" width="6.5" style="5" customWidth="1"/>
    <col min="11005" max="11005" width="8.375" style="5" customWidth="1"/>
    <col min="11006" max="11006" width="6.5" style="5" customWidth="1"/>
    <col min="11007" max="11007" width="6" style="5" customWidth="1"/>
    <col min="11008" max="11008" width="7" style="5" customWidth="1"/>
    <col min="11009" max="11009" width="6.5" style="5" customWidth="1"/>
    <col min="11010" max="11010" width="5.75" style="5" customWidth="1"/>
    <col min="11011" max="11011" width="10" style="5"/>
    <col min="11012" max="11012" width="7.25" style="5" customWidth="1"/>
    <col min="11013" max="11014" width="6.375" style="5" customWidth="1"/>
    <col min="11015" max="11015" width="7.25" style="5" customWidth="1"/>
    <col min="11016" max="11016" width="15.625" style="5" customWidth="1"/>
    <col min="11017" max="11017" width="6.625" style="5" customWidth="1"/>
    <col min="11018" max="11018" width="6.375" style="5" customWidth="1"/>
    <col min="11019" max="11019" width="5.875" style="5" customWidth="1"/>
    <col min="11020" max="11020" width="6.375" style="5" customWidth="1"/>
    <col min="11021" max="11021" width="6.875" style="5" customWidth="1"/>
    <col min="11022" max="11022" width="5.625" style="5" customWidth="1"/>
    <col min="11023" max="11023" width="8" style="5" customWidth="1"/>
    <col min="11024" max="11024" width="6.125" style="5" customWidth="1"/>
    <col min="11025" max="11025" width="10" style="5"/>
    <col min="11026" max="11026" width="13.5" style="5" customWidth="1"/>
    <col min="11027" max="11027" width="10" style="5"/>
    <col min="11028" max="11028" width="8.875" style="5" customWidth="1"/>
    <col min="11029" max="11029" width="10" style="5"/>
    <col min="11030" max="11030" width="14" style="5" customWidth="1"/>
    <col min="11031" max="11031" width="10" style="5"/>
    <col min="11032" max="11032" width="14" style="5" customWidth="1"/>
    <col min="11033" max="11033" width="7.375" style="5" customWidth="1"/>
    <col min="11034" max="11252" width="10" style="5"/>
    <col min="11253" max="11253" width="5.5" style="5" customWidth="1"/>
    <col min="11254" max="11254" width="12.875" style="5" customWidth="1"/>
    <col min="11255" max="11255" width="16.375" style="5" customWidth="1"/>
    <col min="11256" max="11256" width="6" style="5" customWidth="1"/>
    <col min="11257" max="11257" width="15" style="5" customWidth="1"/>
    <col min="11258" max="11258" width="13.375" style="5" customWidth="1"/>
    <col min="11259" max="11259" width="7.5" style="5" customWidth="1"/>
    <col min="11260" max="11260" width="6.5" style="5" customWidth="1"/>
    <col min="11261" max="11261" width="8.375" style="5" customWidth="1"/>
    <col min="11262" max="11262" width="6.5" style="5" customWidth="1"/>
    <col min="11263" max="11263" width="6" style="5" customWidth="1"/>
    <col min="11264" max="11264" width="7" style="5" customWidth="1"/>
    <col min="11265" max="11265" width="6.5" style="5" customWidth="1"/>
    <col min="11266" max="11266" width="5.75" style="5" customWidth="1"/>
    <col min="11267" max="11267" width="10" style="5"/>
    <col min="11268" max="11268" width="7.25" style="5" customWidth="1"/>
    <col min="11269" max="11270" width="6.375" style="5" customWidth="1"/>
    <col min="11271" max="11271" width="7.25" style="5" customWidth="1"/>
    <col min="11272" max="11272" width="15.625" style="5" customWidth="1"/>
    <col min="11273" max="11273" width="6.625" style="5" customWidth="1"/>
    <col min="11274" max="11274" width="6.375" style="5" customWidth="1"/>
    <col min="11275" max="11275" width="5.875" style="5" customWidth="1"/>
    <col min="11276" max="11276" width="6.375" style="5" customWidth="1"/>
    <col min="11277" max="11277" width="6.875" style="5" customWidth="1"/>
    <col min="11278" max="11278" width="5.625" style="5" customWidth="1"/>
    <col min="11279" max="11279" width="8" style="5" customWidth="1"/>
    <col min="11280" max="11280" width="6.125" style="5" customWidth="1"/>
    <col min="11281" max="11281" width="10" style="5"/>
    <col min="11282" max="11282" width="13.5" style="5" customWidth="1"/>
    <col min="11283" max="11283" width="10" style="5"/>
    <col min="11284" max="11284" width="8.875" style="5" customWidth="1"/>
    <col min="11285" max="11285" width="10" style="5"/>
    <col min="11286" max="11286" width="14" style="5" customWidth="1"/>
    <col min="11287" max="11287" width="10" style="5"/>
    <col min="11288" max="11288" width="14" style="5" customWidth="1"/>
    <col min="11289" max="11289" width="7.375" style="5" customWidth="1"/>
    <col min="11290" max="11508" width="10" style="5"/>
    <col min="11509" max="11509" width="5.5" style="5" customWidth="1"/>
    <col min="11510" max="11510" width="12.875" style="5" customWidth="1"/>
    <col min="11511" max="11511" width="16.375" style="5" customWidth="1"/>
    <col min="11512" max="11512" width="6" style="5" customWidth="1"/>
    <col min="11513" max="11513" width="15" style="5" customWidth="1"/>
    <col min="11514" max="11514" width="13.375" style="5" customWidth="1"/>
    <col min="11515" max="11515" width="7.5" style="5" customWidth="1"/>
    <col min="11516" max="11516" width="6.5" style="5" customWidth="1"/>
    <col min="11517" max="11517" width="8.375" style="5" customWidth="1"/>
    <col min="11518" max="11518" width="6.5" style="5" customWidth="1"/>
    <col min="11519" max="11519" width="6" style="5" customWidth="1"/>
    <col min="11520" max="11520" width="7" style="5" customWidth="1"/>
    <col min="11521" max="11521" width="6.5" style="5" customWidth="1"/>
    <col min="11522" max="11522" width="5.75" style="5" customWidth="1"/>
    <col min="11523" max="11523" width="10" style="5"/>
    <col min="11524" max="11524" width="7.25" style="5" customWidth="1"/>
    <col min="11525" max="11526" width="6.375" style="5" customWidth="1"/>
    <col min="11527" max="11527" width="7.25" style="5" customWidth="1"/>
    <col min="11528" max="11528" width="15.625" style="5" customWidth="1"/>
    <col min="11529" max="11529" width="6.625" style="5" customWidth="1"/>
    <col min="11530" max="11530" width="6.375" style="5" customWidth="1"/>
    <col min="11531" max="11531" width="5.875" style="5" customWidth="1"/>
    <col min="11532" max="11532" width="6.375" style="5" customWidth="1"/>
    <col min="11533" max="11533" width="6.875" style="5" customWidth="1"/>
    <col min="11534" max="11534" width="5.625" style="5" customWidth="1"/>
    <col min="11535" max="11535" width="8" style="5" customWidth="1"/>
    <col min="11536" max="11536" width="6.125" style="5" customWidth="1"/>
    <col min="11537" max="11537" width="10" style="5"/>
    <col min="11538" max="11538" width="13.5" style="5" customWidth="1"/>
    <col min="11539" max="11539" width="10" style="5"/>
    <col min="11540" max="11540" width="8.875" style="5" customWidth="1"/>
    <col min="11541" max="11541" width="10" style="5"/>
    <col min="11542" max="11542" width="14" style="5" customWidth="1"/>
    <col min="11543" max="11543" width="10" style="5"/>
    <col min="11544" max="11544" width="14" style="5" customWidth="1"/>
    <col min="11545" max="11545" width="7.375" style="5" customWidth="1"/>
    <col min="11546" max="11764" width="10" style="5"/>
    <col min="11765" max="11765" width="5.5" style="5" customWidth="1"/>
    <col min="11766" max="11766" width="12.875" style="5" customWidth="1"/>
    <col min="11767" max="11767" width="16.375" style="5" customWidth="1"/>
    <col min="11768" max="11768" width="6" style="5" customWidth="1"/>
    <col min="11769" max="11769" width="15" style="5" customWidth="1"/>
    <col min="11770" max="11770" width="13.375" style="5" customWidth="1"/>
    <col min="11771" max="11771" width="7.5" style="5" customWidth="1"/>
    <col min="11772" max="11772" width="6.5" style="5" customWidth="1"/>
    <col min="11773" max="11773" width="8.375" style="5" customWidth="1"/>
    <col min="11774" max="11774" width="6.5" style="5" customWidth="1"/>
    <col min="11775" max="11775" width="6" style="5" customWidth="1"/>
    <col min="11776" max="11776" width="7" style="5" customWidth="1"/>
    <col min="11777" max="11777" width="6.5" style="5" customWidth="1"/>
    <col min="11778" max="11778" width="5.75" style="5" customWidth="1"/>
    <col min="11779" max="11779" width="10" style="5"/>
    <col min="11780" max="11780" width="7.25" style="5" customWidth="1"/>
    <col min="11781" max="11782" width="6.375" style="5" customWidth="1"/>
    <col min="11783" max="11783" width="7.25" style="5" customWidth="1"/>
    <col min="11784" max="11784" width="15.625" style="5" customWidth="1"/>
    <col min="11785" max="11785" width="6.625" style="5" customWidth="1"/>
    <col min="11786" max="11786" width="6.375" style="5" customWidth="1"/>
    <col min="11787" max="11787" width="5.875" style="5" customWidth="1"/>
    <col min="11788" max="11788" width="6.375" style="5" customWidth="1"/>
    <col min="11789" max="11789" width="6.875" style="5" customWidth="1"/>
    <col min="11790" max="11790" width="5.625" style="5" customWidth="1"/>
    <col min="11791" max="11791" width="8" style="5" customWidth="1"/>
    <col min="11792" max="11792" width="6.125" style="5" customWidth="1"/>
    <col min="11793" max="11793" width="10" style="5"/>
    <col min="11794" max="11794" width="13.5" style="5" customWidth="1"/>
    <col min="11795" max="11795" width="10" style="5"/>
    <col min="11796" max="11796" width="8.875" style="5" customWidth="1"/>
    <col min="11797" max="11797" width="10" style="5"/>
    <col min="11798" max="11798" width="14" style="5" customWidth="1"/>
    <col min="11799" max="11799" width="10" style="5"/>
    <col min="11800" max="11800" width="14" style="5" customWidth="1"/>
    <col min="11801" max="11801" width="7.375" style="5" customWidth="1"/>
    <col min="11802" max="12020" width="10" style="5"/>
    <col min="12021" max="12021" width="5.5" style="5" customWidth="1"/>
    <col min="12022" max="12022" width="12.875" style="5" customWidth="1"/>
    <col min="12023" max="12023" width="16.375" style="5" customWidth="1"/>
    <col min="12024" max="12024" width="6" style="5" customWidth="1"/>
    <col min="12025" max="12025" width="15" style="5" customWidth="1"/>
    <col min="12026" max="12026" width="13.375" style="5" customWidth="1"/>
    <col min="12027" max="12027" width="7.5" style="5" customWidth="1"/>
    <col min="12028" max="12028" width="6.5" style="5" customWidth="1"/>
    <col min="12029" max="12029" width="8.375" style="5" customWidth="1"/>
    <col min="12030" max="12030" width="6.5" style="5" customWidth="1"/>
    <col min="12031" max="12031" width="6" style="5" customWidth="1"/>
    <col min="12032" max="12032" width="7" style="5" customWidth="1"/>
    <col min="12033" max="12033" width="6.5" style="5" customWidth="1"/>
    <col min="12034" max="12034" width="5.75" style="5" customWidth="1"/>
    <col min="12035" max="12035" width="10" style="5"/>
    <col min="12036" max="12036" width="7.25" style="5" customWidth="1"/>
    <col min="12037" max="12038" width="6.375" style="5" customWidth="1"/>
    <col min="12039" max="12039" width="7.25" style="5" customWidth="1"/>
    <col min="12040" max="12040" width="15.625" style="5" customWidth="1"/>
    <col min="12041" max="12041" width="6.625" style="5" customWidth="1"/>
    <col min="12042" max="12042" width="6.375" style="5" customWidth="1"/>
    <col min="12043" max="12043" width="5.875" style="5" customWidth="1"/>
    <col min="12044" max="12044" width="6.375" style="5" customWidth="1"/>
    <col min="12045" max="12045" width="6.875" style="5" customWidth="1"/>
    <col min="12046" max="12046" width="5.625" style="5" customWidth="1"/>
    <col min="12047" max="12047" width="8" style="5" customWidth="1"/>
    <col min="12048" max="12048" width="6.125" style="5" customWidth="1"/>
    <col min="12049" max="12049" width="10" style="5"/>
    <col min="12050" max="12050" width="13.5" style="5" customWidth="1"/>
    <col min="12051" max="12051" width="10" style="5"/>
    <col min="12052" max="12052" width="8.875" style="5" customWidth="1"/>
    <col min="12053" max="12053" width="10" style="5"/>
    <col min="12054" max="12054" width="14" style="5" customWidth="1"/>
    <col min="12055" max="12055" width="10" style="5"/>
    <col min="12056" max="12056" width="14" style="5" customWidth="1"/>
    <col min="12057" max="12057" width="7.375" style="5" customWidth="1"/>
    <col min="12058" max="12276" width="10" style="5"/>
    <col min="12277" max="12277" width="5.5" style="5" customWidth="1"/>
    <col min="12278" max="12278" width="12.875" style="5" customWidth="1"/>
    <col min="12279" max="12279" width="16.375" style="5" customWidth="1"/>
    <col min="12280" max="12280" width="6" style="5" customWidth="1"/>
    <col min="12281" max="12281" width="15" style="5" customWidth="1"/>
    <col min="12282" max="12282" width="13.375" style="5" customWidth="1"/>
    <col min="12283" max="12283" width="7.5" style="5" customWidth="1"/>
    <col min="12284" max="12284" width="6.5" style="5" customWidth="1"/>
    <col min="12285" max="12285" width="8.375" style="5" customWidth="1"/>
    <col min="12286" max="12286" width="6.5" style="5" customWidth="1"/>
    <col min="12287" max="12287" width="6" style="5" customWidth="1"/>
    <col min="12288" max="12288" width="7" style="5" customWidth="1"/>
    <col min="12289" max="12289" width="6.5" style="5" customWidth="1"/>
    <col min="12290" max="12290" width="5.75" style="5" customWidth="1"/>
    <col min="12291" max="12291" width="10" style="5"/>
    <col min="12292" max="12292" width="7.25" style="5" customWidth="1"/>
    <col min="12293" max="12294" width="6.375" style="5" customWidth="1"/>
    <col min="12295" max="12295" width="7.25" style="5" customWidth="1"/>
    <col min="12296" max="12296" width="15.625" style="5" customWidth="1"/>
    <col min="12297" max="12297" width="6.625" style="5" customWidth="1"/>
    <col min="12298" max="12298" width="6.375" style="5" customWidth="1"/>
    <col min="12299" max="12299" width="5.875" style="5" customWidth="1"/>
    <col min="12300" max="12300" width="6.375" style="5" customWidth="1"/>
    <col min="12301" max="12301" width="6.875" style="5" customWidth="1"/>
    <col min="12302" max="12302" width="5.625" style="5" customWidth="1"/>
    <col min="12303" max="12303" width="8" style="5" customWidth="1"/>
    <col min="12304" max="12304" width="6.125" style="5" customWidth="1"/>
    <col min="12305" max="12305" width="10" style="5"/>
    <col min="12306" max="12306" width="13.5" style="5" customWidth="1"/>
    <col min="12307" max="12307" width="10" style="5"/>
    <col min="12308" max="12308" width="8.875" style="5" customWidth="1"/>
    <col min="12309" max="12309" width="10" style="5"/>
    <col min="12310" max="12310" width="14" style="5" customWidth="1"/>
    <col min="12311" max="12311" width="10" style="5"/>
    <col min="12312" max="12312" width="14" style="5" customWidth="1"/>
    <col min="12313" max="12313" width="7.375" style="5" customWidth="1"/>
    <col min="12314" max="12532" width="10" style="5"/>
    <col min="12533" max="12533" width="5.5" style="5" customWidth="1"/>
    <col min="12534" max="12534" width="12.875" style="5" customWidth="1"/>
    <col min="12535" max="12535" width="16.375" style="5" customWidth="1"/>
    <col min="12536" max="12536" width="6" style="5" customWidth="1"/>
    <col min="12537" max="12537" width="15" style="5" customWidth="1"/>
    <col min="12538" max="12538" width="13.375" style="5" customWidth="1"/>
    <col min="12539" max="12539" width="7.5" style="5" customWidth="1"/>
    <col min="12540" max="12540" width="6.5" style="5" customWidth="1"/>
    <col min="12541" max="12541" width="8.375" style="5" customWidth="1"/>
    <col min="12542" max="12542" width="6.5" style="5" customWidth="1"/>
    <col min="12543" max="12543" width="6" style="5" customWidth="1"/>
    <col min="12544" max="12544" width="7" style="5" customWidth="1"/>
    <col min="12545" max="12545" width="6.5" style="5" customWidth="1"/>
    <col min="12546" max="12546" width="5.75" style="5" customWidth="1"/>
    <col min="12547" max="12547" width="10" style="5"/>
    <col min="12548" max="12548" width="7.25" style="5" customWidth="1"/>
    <col min="12549" max="12550" width="6.375" style="5" customWidth="1"/>
    <col min="12551" max="12551" width="7.25" style="5" customWidth="1"/>
    <col min="12552" max="12552" width="15.625" style="5" customWidth="1"/>
    <col min="12553" max="12553" width="6.625" style="5" customWidth="1"/>
    <col min="12554" max="12554" width="6.375" style="5" customWidth="1"/>
    <col min="12555" max="12555" width="5.875" style="5" customWidth="1"/>
    <col min="12556" max="12556" width="6.375" style="5" customWidth="1"/>
    <col min="12557" max="12557" width="6.875" style="5" customWidth="1"/>
    <col min="12558" max="12558" width="5.625" style="5" customWidth="1"/>
    <col min="12559" max="12559" width="8" style="5" customWidth="1"/>
    <col min="12560" max="12560" width="6.125" style="5" customWidth="1"/>
    <col min="12561" max="12561" width="10" style="5"/>
    <col min="12562" max="12562" width="13.5" style="5" customWidth="1"/>
    <col min="12563" max="12563" width="10" style="5"/>
    <col min="12564" max="12564" width="8.875" style="5" customWidth="1"/>
    <col min="12565" max="12565" width="10" style="5"/>
    <col min="12566" max="12566" width="14" style="5" customWidth="1"/>
    <col min="12567" max="12567" width="10" style="5"/>
    <col min="12568" max="12568" width="14" style="5" customWidth="1"/>
    <col min="12569" max="12569" width="7.375" style="5" customWidth="1"/>
    <col min="12570" max="12788" width="10" style="5"/>
    <col min="12789" max="12789" width="5.5" style="5" customWidth="1"/>
    <col min="12790" max="12790" width="12.875" style="5" customWidth="1"/>
    <col min="12791" max="12791" width="16.375" style="5" customWidth="1"/>
    <col min="12792" max="12792" width="6" style="5" customWidth="1"/>
    <col min="12793" max="12793" width="15" style="5" customWidth="1"/>
    <col min="12794" max="12794" width="13.375" style="5" customWidth="1"/>
    <col min="12795" max="12795" width="7.5" style="5" customWidth="1"/>
    <col min="12796" max="12796" width="6.5" style="5" customWidth="1"/>
    <col min="12797" max="12797" width="8.375" style="5" customWidth="1"/>
    <col min="12798" max="12798" width="6.5" style="5" customWidth="1"/>
    <col min="12799" max="12799" width="6" style="5" customWidth="1"/>
    <col min="12800" max="12800" width="7" style="5" customWidth="1"/>
    <col min="12801" max="12801" width="6.5" style="5" customWidth="1"/>
    <col min="12802" max="12802" width="5.75" style="5" customWidth="1"/>
    <col min="12803" max="12803" width="10" style="5"/>
    <col min="12804" max="12804" width="7.25" style="5" customWidth="1"/>
    <col min="12805" max="12806" width="6.375" style="5" customWidth="1"/>
    <col min="12807" max="12807" width="7.25" style="5" customWidth="1"/>
    <col min="12808" max="12808" width="15.625" style="5" customWidth="1"/>
    <col min="12809" max="12809" width="6.625" style="5" customWidth="1"/>
    <col min="12810" max="12810" width="6.375" style="5" customWidth="1"/>
    <col min="12811" max="12811" width="5.875" style="5" customWidth="1"/>
    <col min="12812" max="12812" width="6.375" style="5" customWidth="1"/>
    <col min="12813" max="12813" width="6.875" style="5" customWidth="1"/>
    <col min="12814" max="12814" width="5.625" style="5" customWidth="1"/>
    <col min="12815" max="12815" width="8" style="5" customWidth="1"/>
    <col min="12816" max="12816" width="6.125" style="5" customWidth="1"/>
    <col min="12817" max="12817" width="10" style="5"/>
    <col min="12818" max="12818" width="13.5" style="5" customWidth="1"/>
    <col min="12819" max="12819" width="10" style="5"/>
    <col min="12820" max="12820" width="8.875" style="5" customWidth="1"/>
    <col min="12821" max="12821" width="10" style="5"/>
    <col min="12822" max="12822" width="14" style="5" customWidth="1"/>
    <col min="12823" max="12823" width="10" style="5"/>
    <col min="12824" max="12824" width="14" style="5" customWidth="1"/>
    <col min="12825" max="12825" width="7.375" style="5" customWidth="1"/>
    <col min="12826" max="13044" width="10" style="5"/>
    <col min="13045" max="13045" width="5.5" style="5" customWidth="1"/>
    <col min="13046" max="13046" width="12.875" style="5" customWidth="1"/>
    <col min="13047" max="13047" width="16.375" style="5" customWidth="1"/>
    <col min="13048" max="13048" width="6" style="5" customWidth="1"/>
    <col min="13049" max="13049" width="15" style="5" customWidth="1"/>
    <col min="13050" max="13050" width="13.375" style="5" customWidth="1"/>
    <col min="13051" max="13051" width="7.5" style="5" customWidth="1"/>
    <col min="13052" max="13052" width="6.5" style="5" customWidth="1"/>
    <col min="13053" max="13053" width="8.375" style="5" customWidth="1"/>
    <col min="13054" max="13054" width="6.5" style="5" customWidth="1"/>
    <col min="13055" max="13055" width="6" style="5" customWidth="1"/>
    <col min="13056" max="13056" width="7" style="5" customWidth="1"/>
    <col min="13057" max="13057" width="6.5" style="5" customWidth="1"/>
    <col min="13058" max="13058" width="5.75" style="5" customWidth="1"/>
    <col min="13059" max="13059" width="10" style="5"/>
    <col min="13060" max="13060" width="7.25" style="5" customWidth="1"/>
    <col min="13061" max="13062" width="6.375" style="5" customWidth="1"/>
    <col min="13063" max="13063" width="7.25" style="5" customWidth="1"/>
    <col min="13064" max="13064" width="15.625" style="5" customWidth="1"/>
    <col min="13065" max="13065" width="6.625" style="5" customWidth="1"/>
    <col min="13066" max="13066" width="6.375" style="5" customWidth="1"/>
    <col min="13067" max="13067" width="5.875" style="5" customWidth="1"/>
    <col min="13068" max="13068" width="6.375" style="5" customWidth="1"/>
    <col min="13069" max="13069" width="6.875" style="5" customWidth="1"/>
    <col min="13070" max="13070" width="5.625" style="5" customWidth="1"/>
    <col min="13071" max="13071" width="8" style="5" customWidth="1"/>
    <col min="13072" max="13072" width="6.125" style="5" customWidth="1"/>
    <col min="13073" max="13073" width="10" style="5"/>
    <col min="13074" max="13074" width="13.5" style="5" customWidth="1"/>
    <col min="13075" max="13075" width="10" style="5"/>
    <col min="13076" max="13076" width="8.875" style="5" customWidth="1"/>
    <col min="13077" max="13077" width="10" style="5"/>
    <col min="13078" max="13078" width="14" style="5" customWidth="1"/>
    <col min="13079" max="13079" width="10" style="5"/>
    <col min="13080" max="13080" width="14" style="5" customWidth="1"/>
    <col min="13081" max="13081" width="7.375" style="5" customWidth="1"/>
    <col min="13082" max="13300" width="10" style="5"/>
    <col min="13301" max="13301" width="5.5" style="5" customWidth="1"/>
    <col min="13302" max="13302" width="12.875" style="5" customWidth="1"/>
    <col min="13303" max="13303" width="16.375" style="5" customWidth="1"/>
    <col min="13304" max="13304" width="6" style="5" customWidth="1"/>
    <col min="13305" max="13305" width="15" style="5" customWidth="1"/>
    <col min="13306" max="13306" width="13.375" style="5" customWidth="1"/>
    <col min="13307" max="13307" width="7.5" style="5" customWidth="1"/>
    <col min="13308" max="13308" width="6.5" style="5" customWidth="1"/>
    <col min="13309" max="13309" width="8.375" style="5" customWidth="1"/>
    <col min="13310" max="13310" width="6.5" style="5" customWidth="1"/>
    <col min="13311" max="13311" width="6" style="5" customWidth="1"/>
    <col min="13312" max="13312" width="7" style="5" customWidth="1"/>
    <col min="13313" max="13313" width="6.5" style="5" customWidth="1"/>
    <col min="13314" max="13314" width="5.75" style="5" customWidth="1"/>
    <col min="13315" max="13315" width="10" style="5"/>
    <col min="13316" max="13316" width="7.25" style="5" customWidth="1"/>
    <col min="13317" max="13318" width="6.375" style="5" customWidth="1"/>
    <col min="13319" max="13319" width="7.25" style="5" customWidth="1"/>
    <col min="13320" max="13320" width="15.625" style="5" customWidth="1"/>
    <col min="13321" max="13321" width="6.625" style="5" customWidth="1"/>
    <col min="13322" max="13322" width="6.375" style="5" customWidth="1"/>
    <col min="13323" max="13323" width="5.875" style="5" customWidth="1"/>
    <col min="13324" max="13324" width="6.375" style="5" customWidth="1"/>
    <col min="13325" max="13325" width="6.875" style="5" customWidth="1"/>
    <col min="13326" max="13326" width="5.625" style="5" customWidth="1"/>
    <col min="13327" max="13327" width="8" style="5" customWidth="1"/>
    <col min="13328" max="13328" width="6.125" style="5" customWidth="1"/>
    <col min="13329" max="13329" width="10" style="5"/>
    <col min="13330" max="13330" width="13.5" style="5" customWidth="1"/>
    <col min="13331" max="13331" width="10" style="5"/>
    <col min="13332" max="13332" width="8.875" style="5" customWidth="1"/>
    <col min="13333" max="13333" width="10" style="5"/>
    <col min="13334" max="13334" width="14" style="5" customWidth="1"/>
    <col min="13335" max="13335" width="10" style="5"/>
    <col min="13336" max="13336" width="14" style="5" customWidth="1"/>
    <col min="13337" max="13337" width="7.375" style="5" customWidth="1"/>
    <col min="13338" max="13556" width="10" style="5"/>
    <col min="13557" max="13557" width="5.5" style="5" customWidth="1"/>
    <col min="13558" max="13558" width="12.875" style="5" customWidth="1"/>
    <col min="13559" max="13559" width="16.375" style="5" customWidth="1"/>
    <col min="13560" max="13560" width="6" style="5" customWidth="1"/>
    <col min="13561" max="13561" width="15" style="5" customWidth="1"/>
    <col min="13562" max="13562" width="13.375" style="5" customWidth="1"/>
    <col min="13563" max="13563" width="7.5" style="5" customWidth="1"/>
    <col min="13564" max="13564" width="6.5" style="5" customWidth="1"/>
    <col min="13565" max="13565" width="8.375" style="5" customWidth="1"/>
    <col min="13566" max="13566" width="6.5" style="5" customWidth="1"/>
    <col min="13567" max="13567" width="6" style="5" customWidth="1"/>
    <col min="13568" max="13568" width="7" style="5" customWidth="1"/>
    <col min="13569" max="13569" width="6.5" style="5" customWidth="1"/>
    <col min="13570" max="13570" width="5.75" style="5" customWidth="1"/>
    <col min="13571" max="13571" width="10" style="5"/>
    <col min="13572" max="13572" width="7.25" style="5" customWidth="1"/>
    <col min="13573" max="13574" width="6.375" style="5" customWidth="1"/>
    <col min="13575" max="13575" width="7.25" style="5" customWidth="1"/>
    <col min="13576" max="13576" width="15.625" style="5" customWidth="1"/>
    <col min="13577" max="13577" width="6.625" style="5" customWidth="1"/>
    <col min="13578" max="13578" width="6.375" style="5" customWidth="1"/>
    <col min="13579" max="13579" width="5.875" style="5" customWidth="1"/>
    <col min="13580" max="13580" width="6.375" style="5" customWidth="1"/>
    <col min="13581" max="13581" width="6.875" style="5" customWidth="1"/>
    <col min="13582" max="13582" width="5.625" style="5" customWidth="1"/>
    <col min="13583" max="13583" width="8" style="5" customWidth="1"/>
    <col min="13584" max="13584" width="6.125" style="5" customWidth="1"/>
    <col min="13585" max="13585" width="10" style="5"/>
    <col min="13586" max="13586" width="13.5" style="5" customWidth="1"/>
    <col min="13587" max="13587" width="10" style="5"/>
    <col min="13588" max="13588" width="8.875" style="5" customWidth="1"/>
    <col min="13589" max="13589" width="10" style="5"/>
    <col min="13590" max="13590" width="14" style="5" customWidth="1"/>
    <col min="13591" max="13591" width="10" style="5"/>
    <col min="13592" max="13592" width="14" style="5" customWidth="1"/>
    <col min="13593" max="13593" width="7.375" style="5" customWidth="1"/>
    <col min="13594" max="13812" width="10" style="5"/>
    <col min="13813" max="13813" width="5.5" style="5" customWidth="1"/>
    <col min="13814" max="13814" width="12.875" style="5" customWidth="1"/>
    <col min="13815" max="13815" width="16.375" style="5" customWidth="1"/>
    <col min="13816" max="13816" width="6" style="5" customWidth="1"/>
    <col min="13817" max="13817" width="15" style="5" customWidth="1"/>
    <col min="13818" max="13818" width="13.375" style="5" customWidth="1"/>
    <col min="13819" max="13819" width="7.5" style="5" customWidth="1"/>
    <col min="13820" max="13820" width="6.5" style="5" customWidth="1"/>
    <col min="13821" max="13821" width="8.375" style="5" customWidth="1"/>
    <col min="13822" max="13822" width="6.5" style="5" customWidth="1"/>
    <col min="13823" max="13823" width="6" style="5" customWidth="1"/>
    <col min="13824" max="13824" width="7" style="5" customWidth="1"/>
    <col min="13825" max="13825" width="6.5" style="5" customWidth="1"/>
    <col min="13826" max="13826" width="5.75" style="5" customWidth="1"/>
    <col min="13827" max="13827" width="10" style="5"/>
    <col min="13828" max="13828" width="7.25" style="5" customWidth="1"/>
    <col min="13829" max="13830" width="6.375" style="5" customWidth="1"/>
    <col min="13831" max="13831" width="7.25" style="5" customWidth="1"/>
    <col min="13832" max="13832" width="15.625" style="5" customWidth="1"/>
    <col min="13833" max="13833" width="6.625" style="5" customWidth="1"/>
    <col min="13834" max="13834" width="6.375" style="5" customWidth="1"/>
    <col min="13835" max="13835" width="5.875" style="5" customWidth="1"/>
    <col min="13836" max="13836" width="6.375" style="5" customWidth="1"/>
    <col min="13837" max="13837" width="6.875" style="5" customWidth="1"/>
    <col min="13838" max="13838" width="5.625" style="5" customWidth="1"/>
    <col min="13839" max="13839" width="8" style="5" customWidth="1"/>
    <col min="13840" max="13840" width="6.125" style="5" customWidth="1"/>
    <col min="13841" max="13841" width="10" style="5"/>
    <col min="13842" max="13842" width="13.5" style="5" customWidth="1"/>
    <col min="13843" max="13843" width="10" style="5"/>
    <col min="13844" max="13844" width="8.875" style="5" customWidth="1"/>
    <col min="13845" max="13845" width="10" style="5"/>
    <col min="13846" max="13846" width="14" style="5" customWidth="1"/>
    <col min="13847" max="13847" width="10" style="5"/>
    <col min="13848" max="13848" width="14" style="5" customWidth="1"/>
    <col min="13849" max="13849" width="7.375" style="5" customWidth="1"/>
    <col min="13850" max="14068" width="10" style="5"/>
    <col min="14069" max="14069" width="5.5" style="5" customWidth="1"/>
    <col min="14070" max="14070" width="12.875" style="5" customWidth="1"/>
    <col min="14071" max="14071" width="16.375" style="5" customWidth="1"/>
    <col min="14072" max="14072" width="6" style="5" customWidth="1"/>
    <col min="14073" max="14073" width="15" style="5" customWidth="1"/>
    <col min="14074" max="14074" width="13.375" style="5" customWidth="1"/>
    <col min="14075" max="14075" width="7.5" style="5" customWidth="1"/>
    <col min="14076" max="14076" width="6.5" style="5" customWidth="1"/>
    <col min="14077" max="14077" width="8.375" style="5" customWidth="1"/>
    <col min="14078" max="14078" width="6.5" style="5" customWidth="1"/>
    <col min="14079" max="14079" width="6" style="5" customWidth="1"/>
    <col min="14080" max="14080" width="7" style="5" customWidth="1"/>
    <col min="14081" max="14081" width="6.5" style="5" customWidth="1"/>
    <col min="14082" max="14082" width="5.75" style="5" customWidth="1"/>
    <col min="14083" max="14083" width="10" style="5"/>
    <col min="14084" max="14084" width="7.25" style="5" customWidth="1"/>
    <col min="14085" max="14086" width="6.375" style="5" customWidth="1"/>
    <col min="14087" max="14087" width="7.25" style="5" customWidth="1"/>
    <col min="14088" max="14088" width="15.625" style="5" customWidth="1"/>
    <col min="14089" max="14089" width="6.625" style="5" customWidth="1"/>
    <col min="14090" max="14090" width="6.375" style="5" customWidth="1"/>
    <col min="14091" max="14091" width="5.875" style="5" customWidth="1"/>
    <col min="14092" max="14092" width="6.375" style="5" customWidth="1"/>
    <col min="14093" max="14093" width="6.875" style="5" customWidth="1"/>
    <col min="14094" max="14094" width="5.625" style="5" customWidth="1"/>
    <col min="14095" max="14095" width="8" style="5" customWidth="1"/>
    <col min="14096" max="14096" width="6.125" style="5" customWidth="1"/>
    <col min="14097" max="14097" width="10" style="5"/>
    <col min="14098" max="14098" width="13.5" style="5" customWidth="1"/>
    <col min="14099" max="14099" width="10" style="5"/>
    <col min="14100" max="14100" width="8.875" style="5" customWidth="1"/>
    <col min="14101" max="14101" width="10" style="5"/>
    <col min="14102" max="14102" width="14" style="5" customWidth="1"/>
    <col min="14103" max="14103" width="10" style="5"/>
    <col min="14104" max="14104" width="14" style="5" customWidth="1"/>
    <col min="14105" max="14105" width="7.375" style="5" customWidth="1"/>
    <col min="14106" max="14324" width="10" style="5"/>
    <col min="14325" max="14325" width="5.5" style="5" customWidth="1"/>
    <col min="14326" max="14326" width="12.875" style="5" customWidth="1"/>
    <col min="14327" max="14327" width="16.375" style="5" customWidth="1"/>
    <col min="14328" max="14328" width="6" style="5" customWidth="1"/>
    <col min="14329" max="14329" width="15" style="5" customWidth="1"/>
    <col min="14330" max="14330" width="13.375" style="5" customWidth="1"/>
    <col min="14331" max="14331" width="7.5" style="5" customWidth="1"/>
    <col min="14332" max="14332" width="6.5" style="5" customWidth="1"/>
    <col min="14333" max="14333" width="8.375" style="5" customWidth="1"/>
    <col min="14334" max="14334" width="6.5" style="5" customWidth="1"/>
    <col min="14335" max="14335" width="6" style="5" customWidth="1"/>
    <col min="14336" max="14336" width="7" style="5" customWidth="1"/>
    <col min="14337" max="14337" width="6.5" style="5" customWidth="1"/>
    <col min="14338" max="14338" width="5.75" style="5" customWidth="1"/>
    <col min="14339" max="14339" width="10" style="5"/>
    <col min="14340" max="14340" width="7.25" style="5" customWidth="1"/>
    <col min="14341" max="14342" width="6.375" style="5" customWidth="1"/>
    <col min="14343" max="14343" width="7.25" style="5" customWidth="1"/>
    <col min="14344" max="14344" width="15.625" style="5" customWidth="1"/>
    <col min="14345" max="14345" width="6.625" style="5" customWidth="1"/>
    <col min="14346" max="14346" width="6.375" style="5" customWidth="1"/>
    <col min="14347" max="14347" width="5.875" style="5" customWidth="1"/>
    <col min="14348" max="14348" width="6.375" style="5" customWidth="1"/>
    <col min="14349" max="14349" width="6.875" style="5" customWidth="1"/>
    <col min="14350" max="14350" width="5.625" style="5" customWidth="1"/>
    <col min="14351" max="14351" width="8" style="5" customWidth="1"/>
    <col min="14352" max="14352" width="6.125" style="5" customWidth="1"/>
    <col min="14353" max="14353" width="10" style="5"/>
    <col min="14354" max="14354" width="13.5" style="5" customWidth="1"/>
    <col min="14355" max="14355" width="10" style="5"/>
    <col min="14356" max="14356" width="8.875" style="5" customWidth="1"/>
    <col min="14357" max="14357" width="10" style="5"/>
    <col min="14358" max="14358" width="14" style="5" customWidth="1"/>
    <col min="14359" max="14359" width="10" style="5"/>
    <col min="14360" max="14360" width="14" style="5" customWidth="1"/>
    <col min="14361" max="14361" width="7.375" style="5" customWidth="1"/>
    <col min="14362" max="14580" width="10" style="5"/>
    <col min="14581" max="14581" width="5.5" style="5" customWidth="1"/>
    <col min="14582" max="14582" width="12.875" style="5" customWidth="1"/>
    <col min="14583" max="14583" width="16.375" style="5" customWidth="1"/>
    <col min="14584" max="14584" width="6" style="5" customWidth="1"/>
    <col min="14585" max="14585" width="15" style="5" customWidth="1"/>
    <col min="14586" max="14586" width="13.375" style="5" customWidth="1"/>
    <col min="14587" max="14587" width="7.5" style="5" customWidth="1"/>
    <col min="14588" max="14588" width="6.5" style="5" customWidth="1"/>
    <col min="14589" max="14589" width="8.375" style="5" customWidth="1"/>
    <col min="14590" max="14590" width="6.5" style="5" customWidth="1"/>
    <col min="14591" max="14591" width="6" style="5" customWidth="1"/>
    <col min="14592" max="14592" width="7" style="5" customWidth="1"/>
    <col min="14593" max="14593" width="6.5" style="5" customWidth="1"/>
    <col min="14594" max="14594" width="5.75" style="5" customWidth="1"/>
    <col min="14595" max="14595" width="10" style="5"/>
    <col min="14596" max="14596" width="7.25" style="5" customWidth="1"/>
    <col min="14597" max="14598" width="6.375" style="5" customWidth="1"/>
    <col min="14599" max="14599" width="7.25" style="5" customWidth="1"/>
    <col min="14600" max="14600" width="15.625" style="5" customWidth="1"/>
    <col min="14601" max="14601" width="6.625" style="5" customWidth="1"/>
    <col min="14602" max="14602" width="6.375" style="5" customWidth="1"/>
    <col min="14603" max="14603" width="5.875" style="5" customWidth="1"/>
    <col min="14604" max="14604" width="6.375" style="5" customWidth="1"/>
    <col min="14605" max="14605" width="6.875" style="5" customWidth="1"/>
    <col min="14606" max="14606" width="5.625" style="5" customWidth="1"/>
    <col min="14607" max="14607" width="8" style="5" customWidth="1"/>
    <col min="14608" max="14608" width="6.125" style="5" customWidth="1"/>
    <col min="14609" max="14609" width="10" style="5"/>
    <col min="14610" max="14610" width="13.5" style="5" customWidth="1"/>
    <col min="14611" max="14611" width="10" style="5"/>
    <col min="14612" max="14612" width="8.875" style="5" customWidth="1"/>
    <col min="14613" max="14613" width="10" style="5"/>
    <col min="14614" max="14614" width="14" style="5" customWidth="1"/>
    <col min="14615" max="14615" width="10" style="5"/>
    <col min="14616" max="14616" width="14" style="5" customWidth="1"/>
    <col min="14617" max="14617" width="7.375" style="5" customWidth="1"/>
    <col min="14618" max="14836" width="10" style="5"/>
    <col min="14837" max="14837" width="5.5" style="5" customWidth="1"/>
    <col min="14838" max="14838" width="12.875" style="5" customWidth="1"/>
    <col min="14839" max="14839" width="16.375" style="5" customWidth="1"/>
    <col min="14840" max="14840" width="6" style="5" customWidth="1"/>
    <col min="14841" max="14841" width="15" style="5" customWidth="1"/>
    <col min="14842" max="14842" width="13.375" style="5" customWidth="1"/>
    <col min="14843" max="14843" width="7.5" style="5" customWidth="1"/>
    <col min="14844" max="14844" width="6.5" style="5" customWidth="1"/>
    <col min="14845" max="14845" width="8.375" style="5" customWidth="1"/>
    <col min="14846" max="14846" width="6.5" style="5" customWidth="1"/>
    <col min="14847" max="14847" width="6" style="5" customWidth="1"/>
    <col min="14848" max="14848" width="7" style="5" customWidth="1"/>
    <col min="14849" max="14849" width="6.5" style="5" customWidth="1"/>
    <col min="14850" max="14850" width="5.75" style="5" customWidth="1"/>
    <col min="14851" max="14851" width="10" style="5"/>
    <col min="14852" max="14852" width="7.25" style="5" customWidth="1"/>
    <col min="14853" max="14854" width="6.375" style="5" customWidth="1"/>
    <col min="14855" max="14855" width="7.25" style="5" customWidth="1"/>
    <col min="14856" max="14856" width="15.625" style="5" customWidth="1"/>
    <col min="14857" max="14857" width="6.625" style="5" customWidth="1"/>
    <col min="14858" max="14858" width="6.375" style="5" customWidth="1"/>
    <col min="14859" max="14859" width="5.875" style="5" customWidth="1"/>
    <col min="14860" max="14860" width="6.375" style="5" customWidth="1"/>
    <col min="14861" max="14861" width="6.875" style="5" customWidth="1"/>
    <col min="14862" max="14862" width="5.625" style="5" customWidth="1"/>
    <col min="14863" max="14863" width="8" style="5" customWidth="1"/>
    <col min="14864" max="14864" width="6.125" style="5" customWidth="1"/>
    <col min="14865" max="14865" width="10" style="5"/>
    <col min="14866" max="14866" width="13.5" style="5" customWidth="1"/>
    <col min="14867" max="14867" width="10" style="5"/>
    <col min="14868" max="14868" width="8.875" style="5" customWidth="1"/>
    <col min="14869" max="14869" width="10" style="5"/>
    <col min="14870" max="14870" width="14" style="5" customWidth="1"/>
    <col min="14871" max="14871" width="10" style="5"/>
    <col min="14872" max="14872" width="14" style="5" customWidth="1"/>
    <col min="14873" max="14873" width="7.375" style="5" customWidth="1"/>
    <col min="14874" max="15092" width="10" style="5"/>
    <col min="15093" max="15093" width="5.5" style="5" customWidth="1"/>
    <col min="15094" max="15094" width="12.875" style="5" customWidth="1"/>
    <col min="15095" max="15095" width="16.375" style="5" customWidth="1"/>
    <col min="15096" max="15096" width="6" style="5" customWidth="1"/>
    <col min="15097" max="15097" width="15" style="5" customWidth="1"/>
    <col min="15098" max="15098" width="13.375" style="5" customWidth="1"/>
    <col min="15099" max="15099" width="7.5" style="5" customWidth="1"/>
    <col min="15100" max="15100" width="6.5" style="5" customWidth="1"/>
    <col min="15101" max="15101" width="8.375" style="5" customWidth="1"/>
    <col min="15102" max="15102" width="6.5" style="5" customWidth="1"/>
    <col min="15103" max="15103" width="6" style="5" customWidth="1"/>
    <col min="15104" max="15104" width="7" style="5" customWidth="1"/>
    <col min="15105" max="15105" width="6.5" style="5" customWidth="1"/>
    <col min="15106" max="15106" width="5.75" style="5" customWidth="1"/>
    <col min="15107" max="15107" width="10" style="5"/>
    <col min="15108" max="15108" width="7.25" style="5" customWidth="1"/>
    <col min="15109" max="15110" width="6.375" style="5" customWidth="1"/>
    <col min="15111" max="15111" width="7.25" style="5" customWidth="1"/>
    <col min="15112" max="15112" width="15.625" style="5" customWidth="1"/>
    <col min="15113" max="15113" width="6.625" style="5" customWidth="1"/>
    <col min="15114" max="15114" width="6.375" style="5" customWidth="1"/>
    <col min="15115" max="15115" width="5.875" style="5" customWidth="1"/>
    <col min="15116" max="15116" width="6.375" style="5" customWidth="1"/>
    <col min="15117" max="15117" width="6.875" style="5" customWidth="1"/>
    <col min="15118" max="15118" width="5.625" style="5" customWidth="1"/>
    <col min="15119" max="15119" width="8" style="5" customWidth="1"/>
    <col min="15120" max="15120" width="6.125" style="5" customWidth="1"/>
    <col min="15121" max="15121" width="10" style="5"/>
    <col min="15122" max="15122" width="13.5" style="5" customWidth="1"/>
    <col min="15123" max="15123" width="10" style="5"/>
    <col min="15124" max="15124" width="8.875" style="5" customWidth="1"/>
    <col min="15125" max="15125" width="10" style="5"/>
    <col min="15126" max="15126" width="14" style="5" customWidth="1"/>
    <col min="15127" max="15127" width="10" style="5"/>
    <col min="15128" max="15128" width="14" style="5" customWidth="1"/>
    <col min="15129" max="15129" width="7.375" style="5" customWidth="1"/>
    <col min="15130" max="15348" width="10" style="5"/>
    <col min="15349" max="15349" width="5.5" style="5" customWidth="1"/>
    <col min="15350" max="15350" width="12.875" style="5" customWidth="1"/>
    <col min="15351" max="15351" width="16.375" style="5" customWidth="1"/>
    <col min="15352" max="15352" width="6" style="5" customWidth="1"/>
    <col min="15353" max="15353" width="15" style="5" customWidth="1"/>
    <col min="15354" max="15354" width="13.375" style="5" customWidth="1"/>
    <col min="15355" max="15355" width="7.5" style="5" customWidth="1"/>
    <col min="15356" max="15356" width="6.5" style="5" customWidth="1"/>
    <col min="15357" max="15357" width="8.375" style="5" customWidth="1"/>
    <col min="15358" max="15358" width="6.5" style="5" customWidth="1"/>
    <col min="15359" max="15359" width="6" style="5" customWidth="1"/>
    <col min="15360" max="15360" width="7" style="5" customWidth="1"/>
    <col min="15361" max="15361" width="6.5" style="5" customWidth="1"/>
    <col min="15362" max="15362" width="5.75" style="5" customWidth="1"/>
    <col min="15363" max="15363" width="10" style="5"/>
    <col min="15364" max="15364" width="7.25" style="5" customWidth="1"/>
    <col min="15365" max="15366" width="6.375" style="5" customWidth="1"/>
    <col min="15367" max="15367" width="7.25" style="5" customWidth="1"/>
    <col min="15368" max="15368" width="15.625" style="5" customWidth="1"/>
    <col min="15369" max="15369" width="6.625" style="5" customWidth="1"/>
    <col min="15370" max="15370" width="6.375" style="5" customWidth="1"/>
    <col min="15371" max="15371" width="5.875" style="5" customWidth="1"/>
    <col min="15372" max="15372" width="6.375" style="5" customWidth="1"/>
    <col min="15373" max="15373" width="6.875" style="5" customWidth="1"/>
    <col min="15374" max="15374" width="5.625" style="5" customWidth="1"/>
    <col min="15375" max="15375" width="8" style="5" customWidth="1"/>
    <col min="15376" max="15376" width="6.125" style="5" customWidth="1"/>
    <col min="15377" max="15377" width="10" style="5"/>
    <col min="15378" max="15378" width="13.5" style="5" customWidth="1"/>
    <col min="15379" max="15379" width="10" style="5"/>
    <col min="15380" max="15380" width="8.875" style="5" customWidth="1"/>
    <col min="15381" max="15381" width="10" style="5"/>
    <col min="15382" max="15382" width="14" style="5" customWidth="1"/>
    <col min="15383" max="15383" width="10" style="5"/>
    <col min="15384" max="15384" width="14" style="5" customWidth="1"/>
    <col min="15385" max="15385" width="7.375" style="5" customWidth="1"/>
    <col min="15386" max="15604" width="10" style="5"/>
    <col min="15605" max="15605" width="5.5" style="5" customWidth="1"/>
    <col min="15606" max="15606" width="12.875" style="5" customWidth="1"/>
    <col min="15607" max="15607" width="16.375" style="5" customWidth="1"/>
    <col min="15608" max="15608" width="6" style="5" customWidth="1"/>
    <col min="15609" max="15609" width="15" style="5" customWidth="1"/>
    <col min="15610" max="15610" width="13.375" style="5" customWidth="1"/>
    <col min="15611" max="15611" width="7.5" style="5" customWidth="1"/>
    <col min="15612" max="15612" width="6.5" style="5" customWidth="1"/>
    <col min="15613" max="15613" width="8.375" style="5" customWidth="1"/>
    <col min="15614" max="15614" width="6.5" style="5" customWidth="1"/>
    <col min="15615" max="15615" width="6" style="5" customWidth="1"/>
    <col min="15616" max="15616" width="7" style="5" customWidth="1"/>
    <col min="15617" max="15617" width="6.5" style="5" customWidth="1"/>
    <col min="15618" max="15618" width="5.75" style="5" customWidth="1"/>
    <col min="15619" max="15619" width="10" style="5"/>
    <col min="15620" max="15620" width="7.25" style="5" customWidth="1"/>
    <col min="15621" max="15622" width="6.375" style="5" customWidth="1"/>
    <col min="15623" max="15623" width="7.25" style="5" customWidth="1"/>
    <col min="15624" max="15624" width="15.625" style="5" customWidth="1"/>
    <col min="15625" max="15625" width="6.625" style="5" customWidth="1"/>
    <col min="15626" max="15626" width="6.375" style="5" customWidth="1"/>
    <col min="15627" max="15627" width="5.875" style="5" customWidth="1"/>
    <col min="15628" max="15628" width="6.375" style="5" customWidth="1"/>
    <col min="15629" max="15629" width="6.875" style="5" customWidth="1"/>
    <col min="15630" max="15630" width="5.625" style="5" customWidth="1"/>
    <col min="15631" max="15631" width="8" style="5" customWidth="1"/>
    <col min="15632" max="15632" width="6.125" style="5" customWidth="1"/>
    <col min="15633" max="15633" width="10" style="5"/>
    <col min="15634" max="15634" width="13.5" style="5" customWidth="1"/>
    <col min="15635" max="15635" width="10" style="5"/>
    <col min="15636" max="15636" width="8.875" style="5" customWidth="1"/>
    <col min="15637" max="15637" width="10" style="5"/>
    <col min="15638" max="15638" width="14" style="5" customWidth="1"/>
    <col min="15639" max="15639" width="10" style="5"/>
    <col min="15640" max="15640" width="14" style="5" customWidth="1"/>
    <col min="15641" max="15641" width="7.375" style="5" customWidth="1"/>
    <col min="15642" max="15860" width="10" style="5"/>
    <col min="15861" max="15861" width="5.5" style="5" customWidth="1"/>
    <col min="15862" max="15862" width="12.875" style="5" customWidth="1"/>
    <col min="15863" max="15863" width="16.375" style="5" customWidth="1"/>
    <col min="15864" max="15864" width="6" style="5" customWidth="1"/>
    <col min="15865" max="15865" width="15" style="5" customWidth="1"/>
    <col min="15866" max="15866" width="13.375" style="5" customWidth="1"/>
    <col min="15867" max="15867" width="7.5" style="5" customWidth="1"/>
    <col min="15868" max="15868" width="6.5" style="5" customWidth="1"/>
    <col min="15869" max="15869" width="8.375" style="5" customWidth="1"/>
    <col min="15870" max="15870" width="6.5" style="5" customWidth="1"/>
    <col min="15871" max="15871" width="6" style="5" customWidth="1"/>
    <col min="15872" max="15872" width="7" style="5" customWidth="1"/>
    <col min="15873" max="15873" width="6.5" style="5" customWidth="1"/>
    <col min="15874" max="15874" width="5.75" style="5" customWidth="1"/>
    <col min="15875" max="15875" width="10" style="5"/>
    <col min="15876" max="15876" width="7.25" style="5" customWidth="1"/>
    <col min="15877" max="15878" width="6.375" style="5" customWidth="1"/>
    <col min="15879" max="15879" width="7.25" style="5" customWidth="1"/>
    <col min="15880" max="15880" width="15.625" style="5" customWidth="1"/>
    <col min="15881" max="15881" width="6.625" style="5" customWidth="1"/>
    <col min="15882" max="15882" width="6.375" style="5" customWidth="1"/>
    <col min="15883" max="15883" width="5.875" style="5" customWidth="1"/>
    <col min="15884" max="15884" width="6.375" style="5" customWidth="1"/>
    <col min="15885" max="15885" width="6.875" style="5" customWidth="1"/>
    <col min="15886" max="15886" width="5.625" style="5" customWidth="1"/>
    <col min="15887" max="15887" width="8" style="5" customWidth="1"/>
    <col min="15888" max="15888" width="6.125" style="5" customWidth="1"/>
    <col min="15889" max="15889" width="10" style="5"/>
    <col min="15890" max="15890" width="13.5" style="5" customWidth="1"/>
    <col min="15891" max="15891" width="10" style="5"/>
    <col min="15892" max="15892" width="8.875" style="5" customWidth="1"/>
    <col min="15893" max="15893" width="10" style="5"/>
    <col min="15894" max="15894" width="14" style="5" customWidth="1"/>
    <col min="15895" max="15895" width="10" style="5"/>
    <col min="15896" max="15896" width="14" style="5" customWidth="1"/>
    <col min="15897" max="15897" width="7.375" style="5" customWidth="1"/>
    <col min="15898" max="16116" width="10" style="5"/>
    <col min="16117" max="16117" width="5.5" style="5" customWidth="1"/>
    <col min="16118" max="16118" width="12.875" style="5" customWidth="1"/>
    <col min="16119" max="16119" width="16.375" style="5" customWidth="1"/>
    <col min="16120" max="16120" width="6" style="5" customWidth="1"/>
    <col min="16121" max="16121" width="15" style="5" customWidth="1"/>
    <col min="16122" max="16122" width="13.375" style="5" customWidth="1"/>
    <col min="16123" max="16123" width="7.5" style="5" customWidth="1"/>
    <col min="16124" max="16124" width="6.5" style="5" customWidth="1"/>
    <col min="16125" max="16125" width="8.375" style="5" customWidth="1"/>
    <col min="16126" max="16126" width="6.5" style="5" customWidth="1"/>
    <col min="16127" max="16127" width="6" style="5" customWidth="1"/>
    <col min="16128" max="16128" width="7" style="5" customWidth="1"/>
    <col min="16129" max="16129" width="6.5" style="5" customWidth="1"/>
    <col min="16130" max="16130" width="5.75" style="5" customWidth="1"/>
    <col min="16131" max="16131" width="10" style="5"/>
    <col min="16132" max="16132" width="7.25" style="5" customWidth="1"/>
    <col min="16133" max="16134" width="6.375" style="5" customWidth="1"/>
    <col min="16135" max="16135" width="7.25" style="5" customWidth="1"/>
    <col min="16136" max="16136" width="15.625" style="5" customWidth="1"/>
    <col min="16137" max="16137" width="6.625" style="5" customWidth="1"/>
    <col min="16138" max="16138" width="6.375" style="5" customWidth="1"/>
    <col min="16139" max="16139" width="5.875" style="5" customWidth="1"/>
    <col min="16140" max="16140" width="6.375" style="5" customWidth="1"/>
    <col min="16141" max="16141" width="6.875" style="5" customWidth="1"/>
    <col min="16142" max="16142" width="5.625" style="5" customWidth="1"/>
    <col min="16143" max="16143" width="8" style="5" customWidth="1"/>
    <col min="16144" max="16144" width="6.125" style="5" customWidth="1"/>
    <col min="16145" max="16145" width="10" style="5"/>
    <col min="16146" max="16146" width="13.5" style="5" customWidth="1"/>
    <col min="16147" max="16147" width="10" style="5"/>
    <col min="16148" max="16148" width="8.875" style="5" customWidth="1"/>
    <col min="16149" max="16149" width="10" style="5"/>
    <col min="16150" max="16150" width="14" style="5" customWidth="1"/>
    <col min="16151" max="16151" width="10" style="5"/>
    <col min="16152" max="16152" width="14" style="5" customWidth="1"/>
    <col min="16153" max="16153" width="7.375" style="5" customWidth="1"/>
    <col min="16154" max="16384" width="10" style="5"/>
  </cols>
  <sheetData>
    <row r="1" ht="25.15" customHeight="1" spans="1: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19"/>
    </row>
    <row r="2" ht="28.9" customHeight="1" spans="1:25">
      <c r="A2" s="8" t="s">
        <v>1</v>
      </c>
      <c r="B2" s="8" t="s">
        <v>2</v>
      </c>
      <c r="C2" s="8" t="s">
        <v>3</v>
      </c>
      <c r="D2" s="9" t="s">
        <v>4</v>
      </c>
      <c r="E2" s="10"/>
      <c r="F2" s="9" t="s">
        <v>5</v>
      </c>
      <c r="G2" s="10"/>
      <c r="H2" s="11" t="s">
        <v>6</v>
      </c>
      <c r="I2" s="9" t="s">
        <v>7</v>
      </c>
      <c r="J2" s="17"/>
      <c r="K2" s="17"/>
      <c r="L2" s="10"/>
      <c r="M2" s="11" t="s">
        <v>8</v>
      </c>
      <c r="N2" s="11" t="s">
        <v>9</v>
      </c>
      <c r="O2" s="9" t="s">
        <v>10</v>
      </c>
      <c r="P2" s="17"/>
      <c r="Q2" s="17"/>
      <c r="R2" s="17"/>
      <c r="S2" s="17"/>
      <c r="T2" s="17"/>
      <c r="U2" s="17"/>
      <c r="V2" s="17"/>
      <c r="W2" s="10"/>
      <c r="X2" s="8" t="s">
        <v>11</v>
      </c>
      <c r="Y2" s="8" t="s">
        <v>12</v>
      </c>
    </row>
    <row r="3" ht="54" spans="1:25">
      <c r="A3" s="12"/>
      <c r="B3" s="12"/>
      <c r="C3" s="12"/>
      <c r="D3" s="11" t="s">
        <v>13</v>
      </c>
      <c r="E3" s="11" t="s">
        <v>14</v>
      </c>
      <c r="F3" s="11" t="s">
        <v>15</v>
      </c>
      <c r="G3" s="11" t="s">
        <v>16</v>
      </c>
      <c r="H3" s="11"/>
      <c r="I3" s="11" t="s">
        <v>17</v>
      </c>
      <c r="J3" s="11" t="s">
        <v>18</v>
      </c>
      <c r="K3" s="11" t="s">
        <v>19</v>
      </c>
      <c r="L3" s="11" t="s">
        <v>20</v>
      </c>
      <c r="M3" s="11" t="s">
        <v>21</v>
      </c>
      <c r="N3" s="11" t="s">
        <v>22</v>
      </c>
      <c r="O3" s="11" t="s">
        <v>23</v>
      </c>
      <c r="P3" s="11" t="s">
        <v>24</v>
      </c>
      <c r="Q3" s="11" t="s">
        <v>25</v>
      </c>
      <c r="R3" s="11" t="s">
        <v>26</v>
      </c>
      <c r="S3" s="11" t="s">
        <v>27</v>
      </c>
      <c r="T3" s="11" t="s">
        <v>28</v>
      </c>
      <c r="U3" s="11" t="s">
        <v>27</v>
      </c>
      <c r="V3" s="11" t="s">
        <v>29</v>
      </c>
      <c r="W3" s="11" t="s">
        <v>27</v>
      </c>
      <c r="X3" s="12"/>
      <c r="Y3" s="12"/>
    </row>
    <row r="4" s="1" customFormat="1" ht="27" spans="1:25">
      <c r="A4" s="13">
        <v>1</v>
      </c>
      <c r="B4" s="24" t="s">
        <v>30</v>
      </c>
      <c r="C4" s="13" t="s">
        <v>31</v>
      </c>
      <c r="D4" s="13" t="s">
        <v>32</v>
      </c>
      <c r="E4" s="13" t="s">
        <v>33</v>
      </c>
      <c r="F4" s="13">
        <v>3.2</v>
      </c>
      <c r="G4" s="13" t="s">
        <v>34</v>
      </c>
      <c r="H4" s="13" t="s">
        <v>35</v>
      </c>
      <c r="I4" s="13">
        <v>26</v>
      </c>
      <c r="J4" s="13">
        <v>101</v>
      </c>
      <c r="K4" s="13">
        <v>350</v>
      </c>
      <c r="L4" s="13" t="s">
        <v>34</v>
      </c>
      <c r="M4" s="18" t="s">
        <v>36</v>
      </c>
      <c r="N4" s="13" t="s">
        <v>37</v>
      </c>
      <c r="O4" s="13"/>
      <c r="P4" s="13"/>
      <c r="Q4" s="13"/>
      <c r="R4" s="13" t="s">
        <v>26</v>
      </c>
      <c r="S4" s="13">
        <v>300</v>
      </c>
      <c r="T4" s="13"/>
      <c r="U4" s="13"/>
      <c r="V4" s="13" t="s">
        <v>38</v>
      </c>
      <c r="W4" s="13">
        <f t="shared" ref="W4:W67" si="0">P4*3.5+S4+U4</f>
        <v>300</v>
      </c>
      <c r="X4" s="13" t="s">
        <v>39</v>
      </c>
      <c r="Y4" s="13" t="s">
        <v>40</v>
      </c>
    </row>
    <row r="5" s="1" customFormat="1" ht="27" spans="1:25">
      <c r="A5" s="13">
        <v>2</v>
      </c>
      <c r="B5" s="24" t="s">
        <v>41</v>
      </c>
      <c r="C5" s="13" t="s">
        <v>42</v>
      </c>
      <c r="D5" s="13" t="s">
        <v>43</v>
      </c>
      <c r="E5" s="13" t="s">
        <v>44</v>
      </c>
      <c r="F5" s="13">
        <v>0.9</v>
      </c>
      <c r="G5" s="13" t="s">
        <v>34</v>
      </c>
      <c r="H5" s="13" t="s">
        <v>35</v>
      </c>
      <c r="I5" s="13">
        <v>14</v>
      </c>
      <c r="J5" s="13">
        <v>58</v>
      </c>
      <c r="K5" s="13">
        <v>320</v>
      </c>
      <c r="L5" s="13" t="s">
        <v>34</v>
      </c>
      <c r="M5" s="18" t="s">
        <v>36</v>
      </c>
      <c r="N5" s="13" t="s">
        <v>37</v>
      </c>
      <c r="O5" s="13"/>
      <c r="P5" s="13"/>
      <c r="Q5" s="13"/>
      <c r="R5" s="13" t="s">
        <v>26</v>
      </c>
      <c r="S5" s="13">
        <v>200</v>
      </c>
      <c r="T5" s="13"/>
      <c r="U5" s="13"/>
      <c r="V5" s="13" t="s">
        <v>38</v>
      </c>
      <c r="W5" s="13">
        <f t="shared" si="0"/>
        <v>200</v>
      </c>
      <c r="X5" s="13" t="s">
        <v>39</v>
      </c>
      <c r="Y5" s="13" t="s">
        <v>40</v>
      </c>
    </row>
    <row r="6" s="1" customFormat="1" ht="27" spans="1:25">
      <c r="A6" s="13">
        <v>3</v>
      </c>
      <c r="B6" s="24" t="s">
        <v>45</v>
      </c>
      <c r="C6" s="13" t="s">
        <v>46</v>
      </c>
      <c r="D6" s="13" t="s">
        <v>47</v>
      </c>
      <c r="E6" s="13" t="s">
        <v>48</v>
      </c>
      <c r="F6" s="13">
        <v>8.4</v>
      </c>
      <c r="G6" s="13" t="s">
        <v>34</v>
      </c>
      <c r="H6" s="13" t="s">
        <v>35</v>
      </c>
      <c r="I6" s="13">
        <v>19</v>
      </c>
      <c r="J6" s="13">
        <v>61</v>
      </c>
      <c r="K6" s="13">
        <v>210</v>
      </c>
      <c r="L6" s="13" t="s">
        <v>34</v>
      </c>
      <c r="M6" s="18" t="s">
        <v>49</v>
      </c>
      <c r="N6" s="13" t="s">
        <v>36</v>
      </c>
      <c r="O6" s="13" t="s">
        <v>23</v>
      </c>
      <c r="P6" s="13">
        <v>19</v>
      </c>
      <c r="Q6" s="13">
        <v>61</v>
      </c>
      <c r="R6" s="13"/>
      <c r="S6" s="13"/>
      <c r="T6" s="13" t="s">
        <v>50</v>
      </c>
      <c r="U6" s="13">
        <v>3</v>
      </c>
      <c r="V6" s="13" t="s">
        <v>51</v>
      </c>
      <c r="W6" s="13">
        <f t="shared" si="0"/>
        <v>69.5</v>
      </c>
      <c r="X6" s="13" t="s">
        <v>52</v>
      </c>
      <c r="Y6" s="13" t="s">
        <v>40</v>
      </c>
    </row>
    <row r="7" s="1" customFormat="1" ht="27" spans="1:25">
      <c r="A7" s="13">
        <v>4</v>
      </c>
      <c r="B7" s="24" t="s">
        <v>53</v>
      </c>
      <c r="C7" s="13" t="s">
        <v>54</v>
      </c>
      <c r="D7" s="13" t="s">
        <v>55</v>
      </c>
      <c r="E7" s="13" t="s">
        <v>56</v>
      </c>
      <c r="F7" s="13">
        <v>3.2</v>
      </c>
      <c r="G7" s="13" t="s">
        <v>34</v>
      </c>
      <c r="H7" s="13" t="s">
        <v>35</v>
      </c>
      <c r="I7" s="13">
        <v>19</v>
      </c>
      <c r="J7" s="13">
        <v>50</v>
      </c>
      <c r="K7" s="13">
        <v>190</v>
      </c>
      <c r="L7" s="13" t="s">
        <v>34</v>
      </c>
      <c r="M7" s="18" t="s">
        <v>49</v>
      </c>
      <c r="N7" s="13" t="s">
        <v>36</v>
      </c>
      <c r="O7" s="13" t="s">
        <v>23</v>
      </c>
      <c r="P7" s="13">
        <v>19</v>
      </c>
      <c r="Q7" s="13">
        <v>50</v>
      </c>
      <c r="R7" s="13"/>
      <c r="S7" s="13"/>
      <c r="T7" s="13" t="s">
        <v>50</v>
      </c>
      <c r="U7" s="13">
        <v>3</v>
      </c>
      <c r="V7" s="13" t="s">
        <v>51</v>
      </c>
      <c r="W7" s="13">
        <f t="shared" si="0"/>
        <v>69.5</v>
      </c>
      <c r="X7" s="13" t="s">
        <v>52</v>
      </c>
      <c r="Y7" s="13" t="s">
        <v>40</v>
      </c>
    </row>
    <row r="8" s="1" customFormat="1" ht="27" spans="1:25">
      <c r="A8" s="13">
        <v>5</v>
      </c>
      <c r="B8" s="14" t="s">
        <v>57</v>
      </c>
      <c r="C8" s="13" t="s">
        <v>58</v>
      </c>
      <c r="D8" s="13" t="s">
        <v>59</v>
      </c>
      <c r="E8" s="13" t="s">
        <v>60</v>
      </c>
      <c r="F8" s="13">
        <v>0.21</v>
      </c>
      <c r="G8" s="13" t="s">
        <v>34</v>
      </c>
      <c r="H8" s="13" t="s">
        <v>35</v>
      </c>
      <c r="I8" s="13">
        <v>6</v>
      </c>
      <c r="J8" s="13">
        <v>20</v>
      </c>
      <c r="K8" s="13">
        <v>50</v>
      </c>
      <c r="L8" s="13" t="s">
        <v>34</v>
      </c>
      <c r="M8" s="18" t="s">
        <v>36</v>
      </c>
      <c r="N8" s="13" t="s">
        <v>37</v>
      </c>
      <c r="O8" s="13"/>
      <c r="P8" s="13"/>
      <c r="Q8" s="13"/>
      <c r="R8" s="13" t="s">
        <v>61</v>
      </c>
      <c r="S8" s="13">
        <v>50</v>
      </c>
      <c r="T8" s="13"/>
      <c r="U8" s="13"/>
      <c r="V8" s="13" t="s">
        <v>62</v>
      </c>
      <c r="W8" s="13">
        <f t="shared" si="0"/>
        <v>50</v>
      </c>
      <c r="X8" s="13" t="s">
        <v>39</v>
      </c>
      <c r="Y8" s="13" t="s">
        <v>40</v>
      </c>
    </row>
    <row r="9" s="1" customFormat="1" ht="27" spans="1:25">
      <c r="A9" s="13">
        <v>6</v>
      </c>
      <c r="B9" s="14" t="s">
        <v>63</v>
      </c>
      <c r="C9" s="13" t="s">
        <v>64</v>
      </c>
      <c r="D9" s="13" t="s">
        <v>65</v>
      </c>
      <c r="E9" s="13" t="s">
        <v>66</v>
      </c>
      <c r="F9" s="13">
        <v>0.5</v>
      </c>
      <c r="G9" s="13" t="s">
        <v>34</v>
      </c>
      <c r="H9" s="13" t="s">
        <v>35</v>
      </c>
      <c r="I9" s="13">
        <v>13</v>
      </c>
      <c r="J9" s="13">
        <v>44</v>
      </c>
      <c r="K9" s="13">
        <v>210</v>
      </c>
      <c r="L9" s="13" t="s">
        <v>34</v>
      </c>
      <c r="M9" s="18" t="s">
        <v>36</v>
      </c>
      <c r="N9" s="13" t="s">
        <v>37</v>
      </c>
      <c r="O9" s="13"/>
      <c r="P9" s="13"/>
      <c r="Q9" s="13"/>
      <c r="R9" s="13" t="s">
        <v>61</v>
      </c>
      <c r="S9" s="13">
        <v>50</v>
      </c>
      <c r="T9" s="13"/>
      <c r="U9" s="13"/>
      <c r="V9" s="13" t="s">
        <v>62</v>
      </c>
      <c r="W9" s="13">
        <f t="shared" si="0"/>
        <v>50</v>
      </c>
      <c r="X9" s="13" t="s">
        <v>39</v>
      </c>
      <c r="Y9" s="13" t="s">
        <v>40</v>
      </c>
    </row>
    <row r="10" s="1" customFormat="1" ht="27" spans="1:25">
      <c r="A10" s="13">
        <v>7</v>
      </c>
      <c r="B10" s="14" t="s">
        <v>67</v>
      </c>
      <c r="C10" s="13" t="s">
        <v>68</v>
      </c>
      <c r="D10" s="13" t="s">
        <v>69</v>
      </c>
      <c r="E10" s="13" t="s">
        <v>70</v>
      </c>
      <c r="F10" s="13">
        <v>0.6</v>
      </c>
      <c r="G10" s="13" t="s">
        <v>34</v>
      </c>
      <c r="H10" s="13" t="s">
        <v>35</v>
      </c>
      <c r="I10" s="13">
        <v>3</v>
      </c>
      <c r="J10" s="13">
        <v>11</v>
      </c>
      <c r="K10" s="13">
        <v>60</v>
      </c>
      <c r="L10" s="13" t="s">
        <v>34</v>
      </c>
      <c r="M10" s="18" t="s">
        <v>36</v>
      </c>
      <c r="N10" s="13" t="s">
        <v>37</v>
      </c>
      <c r="O10" s="13"/>
      <c r="P10" s="13"/>
      <c r="Q10" s="13"/>
      <c r="R10" s="13" t="s">
        <v>61</v>
      </c>
      <c r="S10" s="13">
        <v>50</v>
      </c>
      <c r="T10" s="13" t="s">
        <v>50</v>
      </c>
      <c r="U10" s="13">
        <v>3</v>
      </c>
      <c r="V10" s="13" t="s">
        <v>71</v>
      </c>
      <c r="W10" s="13">
        <f t="shared" si="0"/>
        <v>53</v>
      </c>
      <c r="X10" s="13" t="s">
        <v>39</v>
      </c>
      <c r="Y10" s="13" t="s">
        <v>40</v>
      </c>
    </row>
    <row r="11" s="1" customFormat="1" ht="27" spans="1:25">
      <c r="A11" s="13">
        <v>8</v>
      </c>
      <c r="B11" s="14" t="s">
        <v>72</v>
      </c>
      <c r="C11" s="13" t="s">
        <v>73</v>
      </c>
      <c r="D11" s="13" t="s">
        <v>74</v>
      </c>
      <c r="E11" s="13" t="s">
        <v>75</v>
      </c>
      <c r="F11" s="13">
        <v>0.96</v>
      </c>
      <c r="G11" s="13" t="s">
        <v>34</v>
      </c>
      <c r="H11" s="13" t="s">
        <v>35</v>
      </c>
      <c r="I11" s="13">
        <v>8</v>
      </c>
      <c r="J11" s="13">
        <v>28</v>
      </c>
      <c r="K11" s="13">
        <v>80</v>
      </c>
      <c r="L11" s="13" t="s">
        <v>34</v>
      </c>
      <c r="M11" s="18" t="s">
        <v>36</v>
      </c>
      <c r="N11" s="13" t="s">
        <v>37</v>
      </c>
      <c r="O11" s="13"/>
      <c r="P11" s="13"/>
      <c r="Q11" s="13"/>
      <c r="R11" s="13" t="s">
        <v>61</v>
      </c>
      <c r="S11" s="13">
        <v>50</v>
      </c>
      <c r="T11" s="13"/>
      <c r="U11" s="13"/>
      <c r="V11" s="13" t="s">
        <v>62</v>
      </c>
      <c r="W11" s="13">
        <f t="shared" si="0"/>
        <v>50</v>
      </c>
      <c r="X11" s="13" t="s">
        <v>39</v>
      </c>
      <c r="Y11" s="13" t="s">
        <v>40</v>
      </c>
    </row>
    <row r="12" s="1" customFormat="1" ht="27" spans="1:25">
      <c r="A12" s="13">
        <v>9</v>
      </c>
      <c r="B12" s="14" t="s">
        <v>76</v>
      </c>
      <c r="C12" s="13" t="s">
        <v>77</v>
      </c>
      <c r="D12" s="13" t="s">
        <v>78</v>
      </c>
      <c r="E12" s="13" t="s">
        <v>79</v>
      </c>
      <c r="F12" s="13">
        <v>0.5</v>
      </c>
      <c r="G12" s="13" t="s">
        <v>34</v>
      </c>
      <c r="H12" s="13" t="s">
        <v>35</v>
      </c>
      <c r="I12" s="13">
        <v>6</v>
      </c>
      <c r="J12" s="13">
        <v>27</v>
      </c>
      <c r="K12" s="13">
        <v>180</v>
      </c>
      <c r="L12" s="13" t="s">
        <v>34</v>
      </c>
      <c r="M12" s="18" t="s">
        <v>36</v>
      </c>
      <c r="N12" s="13" t="s">
        <v>37</v>
      </c>
      <c r="O12" s="13"/>
      <c r="P12" s="13"/>
      <c r="Q12" s="13"/>
      <c r="R12" s="13" t="s">
        <v>26</v>
      </c>
      <c r="S12" s="13">
        <v>120</v>
      </c>
      <c r="T12" s="13"/>
      <c r="U12" s="13"/>
      <c r="V12" s="13" t="s">
        <v>38</v>
      </c>
      <c r="W12" s="13">
        <f t="shared" si="0"/>
        <v>120</v>
      </c>
      <c r="X12" s="13" t="s">
        <v>39</v>
      </c>
      <c r="Y12" s="13" t="s">
        <v>40</v>
      </c>
    </row>
    <row r="13" s="1" customFormat="1" ht="27" spans="1:25">
      <c r="A13" s="13">
        <v>10</v>
      </c>
      <c r="B13" s="14" t="s">
        <v>80</v>
      </c>
      <c r="C13" s="13" t="s">
        <v>81</v>
      </c>
      <c r="D13" s="13" t="s">
        <v>82</v>
      </c>
      <c r="E13" s="13" t="s">
        <v>83</v>
      </c>
      <c r="F13" s="13">
        <v>0.6</v>
      </c>
      <c r="G13" s="13" t="s">
        <v>34</v>
      </c>
      <c r="H13" s="13" t="s">
        <v>35</v>
      </c>
      <c r="I13" s="13">
        <v>7</v>
      </c>
      <c r="J13" s="13">
        <v>26</v>
      </c>
      <c r="K13" s="13">
        <v>80</v>
      </c>
      <c r="L13" s="13" t="s">
        <v>34</v>
      </c>
      <c r="M13" s="18" t="s">
        <v>36</v>
      </c>
      <c r="N13" s="13" t="s">
        <v>37</v>
      </c>
      <c r="O13" s="13"/>
      <c r="P13" s="13"/>
      <c r="Q13" s="13"/>
      <c r="R13" s="13" t="s">
        <v>61</v>
      </c>
      <c r="S13" s="13">
        <v>50</v>
      </c>
      <c r="T13" s="13"/>
      <c r="U13" s="13"/>
      <c r="V13" s="13" t="s">
        <v>62</v>
      </c>
      <c r="W13" s="13">
        <f t="shared" si="0"/>
        <v>50</v>
      </c>
      <c r="X13" s="13" t="s">
        <v>39</v>
      </c>
      <c r="Y13" s="13" t="s">
        <v>40</v>
      </c>
    </row>
    <row r="14" s="1" customFormat="1" ht="27" spans="1:25">
      <c r="A14" s="13">
        <v>11</v>
      </c>
      <c r="B14" s="14" t="s">
        <v>84</v>
      </c>
      <c r="C14" s="13" t="s">
        <v>85</v>
      </c>
      <c r="D14" s="13" t="s">
        <v>86</v>
      </c>
      <c r="E14" s="13" t="s">
        <v>87</v>
      </c>
      <c r="F14" s="13">
        <v>9</v>
      </c>
      <c r="G14" s="13" t="s">
        <v>34</v>
      </c>
      <c r="H14" s="13" t="s">
        <v>35</v>
      </c>
      <c r="I14" s="13">
        <v>8</v>
      </c>
      <c r="J14" s="13">
        <v>25</v>
      </c>
      <c r="K14" s="13">
        <v>120</v>
      </c>
      <c r="L14" s="13" t="s">
        <v>34</v>
      </c>
      <c r="M14" s="18" t="s">
        <v>49</v>
      </c>
      <c r="N14" s="13" t="s">
        <v>36</v>
      </c>
      <c r="O14" s="13" t="s">
        <v>23</v>
      </c>
      <c r="P14" s="13">
        <v>8</v>
      </c>
      <c r="Q14" s="13">
        <v>25</v>
      </c>
      <c r="R14" s="13"/>
      <c r="S14" s="13"/>
      <c r="T14" s="13" t="s">
        <v>50</v>
      </c>
      <c r="U14" s="13">
        <v>3</v>
      </c>
      <c r="V14" s="13" t="s">
        <v>51</v>
      </c>
      <c r="W14" s="13">
        <f t="shared" si="0"/>
        <v>31</v>
      </c>
      <c r="X14" s="13" t="s">
        <v>52</v>
      </c>
      <c r="Y14" s="13" t="s">
        <v>40</v>
      </c>
    </row>
    <row r="15" s="1" customFormat="1" ht="27" spans="1:25">
      <c r="A15" s="13">
        <v>12</v>
      </c>
      <c r="B15" s="14" t="s">
        <v>88</v>
      </c>
      <c r="C15" s="13" t="s">
        <v>89</v>
      </c>
      <c r="D15" s="13" t="s">
        <v>90</v>
      </c>
      <c r="E15" s="13" t="s">
        <v>91</v>
      </c>
      <c r="F15" s="13">
        <v>0.6</v>
      </c>
      <c r="G15" s="13" t="s">
        <v>34</v>
      </c>
      <c r="H15" s="13" t="s">
        <v>92</v>
      </c>
      <c r="I15" s="13">
        <v>6</v>
      </c>
      <c r="J15" s="13">
        <v>30</v>
      </c>
      <c r="K15" s="13">
        <v>100</v>
      </c>
      <c r="L15" s="13" t="s">
        <v>34</v>
      </c>
      <c r="M15" s="18" t="s">
        <v>36</v>
      </c>
      <c r="N15" s="13" t="s">
        <v>37</v>
      </c>
      <c r="O15" s="13" t="s">
        <v>23</v>
      </c>
      <c r="P15" s="13">
        <v>6</v>
      </c>
      <c r="Q15" s="13">
        <v>30</v>
      </c>
      <c r="R15" s="13"/>
      <c r="S15" s="13"/>
      <c r="T15" s="13"/>
      <c r="U15" s="13"/>
      <c r="V15" s="13" t="s">
        <v>93</v>
      </c>
      <c r="W15" s="13">
        <f t="shared" si="0"/>
        <v>21</v>
      </c>
      <c r="X15" s="13" t="s">
        <v>39</v>
      </c>
      <c r="Y15" s="13" t="s">
        <v>40</v>
      </c>
    </row>
    <row r="16" s="1" customFormat="1" ht="27" spans="1:25">
      <c r="A16" s="13">
        <v>13</v>
      </c>
      <c r="B16" s="14" t="s">
        <v>94</v>
      </c>
      <c r="C16" s="13" t="s">
        <v>95</v>
      </c>
      <c r="D16" s="13" t="s">
        <v>96</v>
      </c>
      <c r="E16" s="13" t="s">
        <v>97</v>
      </c>
      <c r="F16" s="13">
        <v>0.3</v>
      </c>
      <c r="G16" s="13" t="s">
        <v>34</v>
      </c>
      <c r="H16" s="13" t="s">
        <v>92</v>
      </c>
      <c r="I16" s="13">
        <v>4</v>
      </c>
      <c r="J16" s="13">
        <v>16</v>
      </c>
      <c r="K16" s="13">
        <v>35</v>
      </c>
      <c r="L16" s="13" t="s">
        <v>34</v>
      </c>
      <c r="M16" s="18" t="s">
        <v>36</v>
      </c>
      <c r="N16" s="13" t="s">
        <v>37</v>
      </c>
      <c r="O16" s="13" t="s">
        <v>23</v>
      </c>
      <c r="P16" s="13">
        <v>4</v>
      </c>
      <c r="Q16" s="13">
        <v>16</v>
      </c>
      <c r="R16" s="13"/>
      <c r="S16" s="13"/>
      <c r="T16" s="13" t="s">
        <v>50</v>
      </c>
      <c r="U16" s="13">
        <v>3</v>
      </c>
      <c r="V16" s="13" t="s">
        <v>51</v>
      </c>
      <c r="W16" s="13">
        <f t="shared" si="0"/>
        <v>17</v>
      </c>
      <c r="X16" s="13" t="s">
        <v>39</v>
      </c>
      <c r="Y16" s="13" t="s">
        <v>40</v>
      </c>
    </row>
    <row r="17" s="1" customFormat="1" ht="27" spans="1:25">
      <c r="A17" s="13">
        <v>14</v>
      </c>
      <c r="B17" s="14" t="s">
        <v>98</v>
      </c>
      <c r="C17" s="13" t="s">
        <v>99</v>
      </c>
      <c r="D17" s="13" t="s">
        <v>100</v>
      </c>
      <c r="E17" s="13" t="s">
        <v>101</v>
      </c>
      <c r="F17" s="13">
        <v>0.48</v>
      </c>
      <c r="G17" s="13" t="s">
        <v>34</v>
      </c>
      <c r="H17" s="13" t="s">
        <v>102</v>
      </c>
      <c r="I17" s="13">
        <v>1</v>
      </c>
      <c r="J17" s="13">
        <v>2</v>
      </c>
      <c r="K17" s="13">
        <v>5</v>
      </c>
      <c r="L17" s="13" t="s">
        <v>34</v>
      </c>
      <c r="M17" s="18" t="s">
        <v>36</v>
      </c>
      <c r="N17" s="13" t="s">
        <v>37</v>
      </c>
      <c r="O17" s="13" t="s">
        <v>23</v>
      </c>
      <c r="P17" s="13">
        <v>1</v>
      </c>
      <c r="Q17" s="13">
        <v>2</v>
      </c>
      <c r="R17" s="13"/>
      <c r="S17" s="13"/>
      <c r="T17" s="13"/>
      <c r="U17" s="13"/>
      <c r="V17" s="13" t="s">
        <v>93</v>
      </c>
      <c r="W17" s="13">
        <f t="shared" si="0"/>
        <v>3.5</v>
      </c>
      <c r="X17" s="13" t="s">
        <v>39</v>
      </c>
      <c r="Y17" s="13" t="s">
        <v>40</v>
      </c>
    </row>
    <row r="18" s="1" customFormat="1" ht="27" spans="1:25">
      <c r="A18" s="13">
        <v>15</v>
      </c>
      <c r="B18" s="14" t="s">
        <v>103</v>
      </c>
      <c r="C18" s="13" t="s">
        <v>104</v>
      </c>
      <c r="D18" s="13" t="s">
        <v>105</v>
      </c>
      <c r="E18" s="13" t="s">
        <v>106</v>
      </c>
      <c r="F18" s="13">
        <v>0.6</v>
      </c>
      <c r="G18" s="13" t="s">
        <v>34</v>
      </c>
      <c r="H18" s="13" t="s">
        <v>92</v>
      </c>
      <c r="I18" s="13">
        <v>2</v>
      </c>
      <c r="J18" s="13">
        <v>6</v>
      </c>
      <c r="K18" s="13">
        <v>8</v>
      </c>
      <c r="L18" s="13" t="s">
        <v>34</v>
      </c>
      <c r="M18" s="18" t="s">
        <v>49</v>
      </c>
      <c r="N18" s="13" t="s">
        <v>36</v>
      </c>
      <c r="O18" s="13" t="s">
        <v>23</v>
      </c>
      <c r="P18" s="13">
        <v>2</v>
      </c>
      <c r="Q18" s="13">
        <v>6</v>
      </c>
      <c r="R18" s="13"/>
      <c r="S18" s="13"/>
      <c r="T18" s="13" t="s">
        <v>50</v>
      </c>
      <c r="U18" s="13">
        <v>3</v>
      </c>
      <c r="V18" s="13" t="s">
        <v>51</v>
      </c>
      <c r="W18" s="13">
        <f t="shared" si="0"/>
        <v>10</v>
      </c>
      <c r="X18" s="13" t="s">
        <v>52</v>
      </c>
      <c r="Y18" s="13" t="s">
        <v>40</v>
      </c>
    </row>
    <row r="19" s="1" customFormat="1" ht="27" spans="1:25">
      <c r="A19" s="13">
        <v>16</v>
      </c>
      <c r="B19" s="14" t="s">
        <v>107</v>
      </c>
      <c r="C19" s="13" t="s">
        <v>108</v>
      </c>
      <c r="D19" s="13" t="s">
        <v>109</v>
      </c>
      <c r="E19" s="13" t="s">
        <v>110</v>
      </c>
      <c r="F19" s="13">
        <v>3</v>
      </c>
      <c r="G19" s="13" t="s">
        <v>34</v>
      </c>
      <c r="H19" s="13" t="s">
        <v>92</v>
      </c>
      <c r="I19" s="13">
        <v>2</v>
      </c>
      <c r="J19" s="13">
        <v>8</v>
      </c>
      <c r="K19" s="13">
        <v>8</v>
      </c>
      <c r="L19" s="13" t="s">
        <v>34</v>
      </c>
      <c r="M19" s="18" t="s">
        <v>36</v>
      </c>
      <c r="N19" s="13" t="s">
        <v>37</v>
      </c>
      <c r="O19" s="13"/>
      <c r="P19" s="13"/>
      <c r="Q19" s="13"/>
      <c r="R19" s="13" t="s">
        <v>61</v>
      </c>
      <c r="S19" s="13">
        <v>50</v>
      </c>
      <c r="T19" s="13"/>
      <c r="U19" s="13"/>
      <c r="V19" s="13" t="s">
        <v>62</v>
      </c>
      <c r="W19" s="13">
        <f t="shared" si="0"/>
        <v>50</v>
      </c>
      <c r="X19" s="13" t="s">
        <v>39</v>
      </c>
      <c r="Y19" s="13" t="s">
        <v>40</v>
      </c>
    </row>
    <row r="20" s="1" customFormat="1" ht="27" spans="1:25">
      <c r="A20" s="13">
        <v>17</v>
      </c>
      <c r="B20" s="14" t="s">
        <v>111</v>
      </c>
      <c r="C20" s="13" t="s">
        <v>112</v>
      </c>
      <c r="D20" s="13" t="s">
        <v>113</v>
      </c>
      <c r="E20" s="13" t="s">
        <v>114</v>
      </c>
      <c r="F20" s="13">
        <v>4</v>
      </c>
      <c r="G20" s="13" t="s">
        <v>34</v>
      </c>
      <c r="H20" s="13" t="s">
        <v>92</v>
      </c>
      <c r="I20" s="13">
        <v>16</v>
      </c>
      <c r="J20" s="13">
        <v>74</v>
      </c>
      <c r="K20" s="13">
        <v>350</v>
      </c>
      <c r="L20" s="13" t="s">
        <v>34</v>
      </c>
      <c r="M20" s="18" t="s">
        <v>36</v>
      </c>
      <c r="N20" s="13" t="s">
        <v>37</v>
      </c>
      <c r="O20" s="13"/>
      <c r="P20" s="13"/>
      <c r="Q20" s="13"/>
      <c r="R20" s="13" t="s">
        <v>61</v>
      </c>
      <c r="S20" s="13">
        <v>50</v>
      </c>
      <c r="T20" s="13" t="s">
        <v>50</v>
      </c>
      <c r="U20" s="13">
        <v>3</v>
      </c>
      <c r="V20" s="13" t="s">
        <v>71</v>
      </c>
      <c r="W20" s="13">
        <f t="shared" si="0"/>
        <v>53</v>
      </c>
      <c r="X20" s="13" t="s">
        <v>39</v>
      </c>
      <c r="Y20" s="13" t="s">
        <v>40</v>
      </c>
    </row>
    <row r="21" s="1" customFormat="1" ht="27" spans="1:25">
      <c r="A21" s="13">
        <v>18</v>
      </c>
      <c r="B21" s="14" t="s">
        <v>115</v>
      </c>
      <c r="C21" s="13" t="s">
        <v>116</v>
      </c>
      <c r="D21" s="13" t="s">
        <v>117</v>
      </c>
      <c r="E21" s="13" t="s">
        <v>118</v>
      </c>
      <c r="F21" s="13">
        <v>10</v>
      </c>
      <c r="G21" s="13" t="s">
        <v>119</v>
      </c>
      <c r="H21" s="13" t="s">
        <v>92</v>
      </c>
      <c r="I21" s="13">
        <v>12</v>
      </c>
      <c r="J21" s="13">
        <v>49</v>
      </c>
      <c r="K21" s="13">
        <v>200</v>
      </c>
      <c r="L21" s="13" t="s">
        <v>34</v>
      </c>
      <c r="M21" s="18" t="s">
        <v>36</v>
      </c>
      <c r="N21" s="13" t="s">
        <v>37</v>
      </c>
      <c r="O21" s="13"/>
      <c r="P21" s="13"/>
      <c r="Q21" s="13"/>
      <c r="R21" s="13" t="s">
        <v>26</v>
      </c>
      <c r="S21" s="13">
        <v>300</v>
      </c>
      <c r="T21" s="13"/>
      <c r="U21" s="13"/>
      <c r="V21" s="13" t="s">
        <v>38</v>
      </c>
      <c r="W21" s="13">
        <f t="shared" si="0"/>
        <v>300</v>
      </c>
      <c r="X21" s="13" t="s">
        <v>39</v>
      </c>
      <c r="Y21" s="13" t="s">
        <v>40</v>
      </c>
    </row>
    <row r="22" s="1" customFormat="1" ht="27" spans="1:25">
      <c r="A22" s="13">
        <v>19</v>
      </c>
      <c r="B22" s="14" t="s">
        <v>120</v>
      </c>
      <c r="C22" s="13" t="s">
        <v>121</v>
      </c>
      <c r="D22" s="13" t="s">
        <v>122</v>
      </c>
      <c r="E22" s="13" t="s">
        <v>123</v>
      </c>
      <c r="F22" s="13">
        <v>1</v>
      </c>
      <c r="G22" s="13" t="s">
        <v>34</v>
      </c>
      <c r="H22" s="13" t="s">
        <v>92</v>
      </c>
      <c r="I22" s="13">
        <v>6</v>
      </c>
      <c r="J22" s="13">
        <v>24</v>
      </c>
      <c r="K22" s="13">
        <v>55</v>
      </c>
      <c r="L22" s="13" t="s">
        <v>34</v>
      </c>
      <c r="M22" s="18" t="s">
        <v>49</v>
      </c>
      <c r="N22" s="13" t="s">
        <v>36</v>
      </c>
      <c r="O22" s="13" t="s">
        <v>23</v>
      </c>
      <c r="P22" s="13">
        <v>6</v>
      </c>
      <c r="Q22" s="13">
        <v>24</v>
      </c>
      <c r="R22" s="13"/>
      <c r="S22" s="13"/>
      <c r="T22" s="13" t="s">
        <v>50</v>
      </c>
      <c r="U22" s="13">
        <v>3</v>
      </c>
      <c r="V22" s="13" t="s">
        <v>51</v>
      </c>
      <c r="W22" s="13">
        <f t="shared" si="0"/>
        <v>24</v>
      </c>
      <c r="X22" s="13" t="s">
        <v>52</v>
      </c>
      <c r="Y22" s="13" t="s">
        <v>40</v>
      </c>
    </row>
    <row r="23" s="1" customFormat="1" ht="26.25" customHeight="1" spans="1:25">
      <c r="A23" s="13">
        <v>20</v>
      </c>
      <c r="B23" s="14" t="s">
        <v>124</v>
      </c>
      <c r="C23" s="13" t="s">
        <v>125</v>
      </c>
      <c r="D23" s="13" t="s">
        <v>126</v>
      </c>
      <c r="E23" s="13" t="s">
        <v>127</v>
      </c>
      <c r="F23" s="13">
        <v>0.15</v>
      </c>
      <c r="G23" s="13" t="s">
        <v>34</v>
      </c>
      <c r="H23" s="13" t="s">
        <v>92</v>
      </c>
      <c r="I23" s="13">
        <v>3</v>
      </c>
      <c r="J23" s="13">
        <v>10</v>
      </c>
      <c r="K23" s="13">
        <v>65</v>
      </c>
      <c r="L23" s="13" t="s">
        <v>34</v>
      </c>
      <c r="M23" s="18" t="s">
        <v>49</v>
      </c>
      <c r="N23" s="13" t="s">
        <v>36</v>
      </c>
      <c r="O23" s="13" t="s">
        <v>23</v>
      </c>
      <c r="P23" s="13">
        <v>3</v>
      </c>
      <c r="Q23" s="13">
        <v>10</v>
      </c>
      <c r="R23" s="13"/>
      <c r="S23" s="13"/>
      <c r="T23" s="13" t="s">
        <v>50</v>
      </c>
      <c r="U23" s="13">
        <v>3</v>
      </c>
      <c r="V23" s="13" t="s">
        <v>51</v>
      </c>
      <c r="W23" s="13">
        <f t="shared" si="0"/>
        <v>13.5</v>
      </c>
      <c r="X23" s="13" t="s">
        <v>52</v>
      </c>
      <c r="Y23" s="13" t="s">
        <v>40</v>
      </c>
    </row>
    <row r="24" s="1" customFormat="1" ht="27" spans="1:25">
      <c r="A24" s="13">
        <v>21</v>
      </c>
      <c r="B24" s="14" t="s">
        <v>128</v>
      </c>
      <c r="C24" s="13" t="s">
        <v>129</v>
      </c>
      <c r="D24" s="13" t="s">
        <v>130</v>
      </c>
      <c r="E24" s="13" t="s">
        <v>131</v>
      </c>
      <c r="F24" s="13">
        <v>1.2</v>
      </c>
      <c r="G24" s="13" t="s">
        <v>34</v>
      </c>
      <c r="H24" s="13" t="s">
        <v>92</v>
      </c>
      <c r="I24" s="13">
        <v>7</v>
      </c>
      <c r="J24" s="13">
        <v>28</v>
      </c>
      <c r="K24" s="13">
        <v>150</v>
      </c>
      <c r="L24" s="13" t="s">
        <v>34</v>
      </c>
      <c r="M24" s="18" t="s">
        <v>49</v>
      </c>
      <c r="N24" s="13" t="s">
        <v>36</v>
      </c>
      <c r="O24" s="13" t="s">
        <v>23</v>
      </c>
      <c r="P24" s="13">
        <v>7</v>
      </c>
      <c r="Q24" s="13">
        <v>28</v>
      </c>
      <c r="R24" s="13"/>
      <c r="S24" s="13"/>
      <c r="T24" s="13" t="s">
        <v>50</v>
      </c>
      <c r="U24" s="13">
        <v>3</v>
      </c>
      <c r="V24" s="13" t="s">
        <v>51</v>
      </c>
      <c r="W24" s="13">
        <f t="shared" si="0"/>
        <v>27.5</v>
      </c>
      <c r="X24" s="13" t="s">
        <v>52</v>
      </c>
      <c r="Y24" s="13" t="s">
        <v>40</v>
      </c>
    </row>
    <row r="25" s="2" customFormat="1" ht="27" spans="1:25">
      <c r="A25" s="13">
        <v>22</v>
      </c>
      <c r="B25" s="14" t="s">
        <v>132</v>
      </c>
      <c r="C25" s="13" t="s">
        <v>133</v>
      </c>
      <c r="D25" s="13" t="s">
        <v>134</v>
      </c>
      <c r="E25" s="13" t="s">
        <v>135</v>
      </c>
      <c r="F25" s="13">
        <v>0.6</v>
      </c>
      <c r="G25" s="13" t="s">
        <v>34</v>
      </c>
      <c r="H25" s="13" t="s">
        <v>136</v>
      </c>
      <c r="I25" s="13">
        <v>23</v>
      </c>
      <c r="J25" s="13">
        <v>50</v>
      </c>
      <c r="K25" s="13">
        <v>400</v>
      </c>
      <c r="L25" s="13" t="s">
        <v>34</v>
      </c>
      <c r="M25" s="18" t="s">
        <v>36</v>
      </c>
      <c r="N25" s="13" t="s">
        <v>37</v>
      </c>
      <c r="O25" s="13"/>
      <c r="P25" s="13"/>
      <c r="Q25" s="13"/>
      <c r="R25" s="13" t="s">
        <v>26</v>
      </c>
      <c r="S25" s="13">
        <v>160</v>
      </c>
      <c r="T25" s="13"/>
      <c r="U25" s="13"/>
      <c r="V25" s="13" t="s">
        <v>38</v>
      </c>
      <c r="W25" s="13">
        <f t="shared" si="0"/>
        <v>160</v>
      </c>
      <c r="X25" s="13" t="s">
        <v>39</v>
      </c>
      <c r="Y25" s="13" t="s">
        <v>40</v>
      </c>
    </row>
    <row r="26" s="1" customFormat="1" ht="27" spans="1:25">
      <c r="A26" s="13">
        <v>23</v>
      </c>
      <c r="B26" s="14" t="s">
        <v>137</v>
      </c>
      <c r="C26" s="13" t="s">
        <v>138</v>
      </c>
      <c r="D26" s="13" t="s">
        <v>139</v>
      </c>
      <c r="E26" s="13" t="s">
        <v>140</v>
      </c>
      <c r="F26" s="13">
        <v>0.03</v>
      </c>
      <c r="G26" s="13" t="s">
        <v>34</v>
      </c>
      <c r="H26" s="13" t="s">
        <v>35</v>
      </c>
      <c r="I26" s="13">
        <v>2</v>
      </c>
      <c r="J26" s="13">
        <v>10</v>
      </c>
      <c r="K26" s="13">
        <v>50</v>
      </c>
      <c r="L26" s="13" t="s">
        <v>34</v>
      </c>
      <c r="M26" s="18" t="s">
        <v>49</v>
      </c>
      <c r="N26" s="13" t="s">
        <v>36</v>
      </c>
      <c r="O26" s="13" t="s">
        <v>23</v>
      </c>
      <c r="P26" s="13">
        <v>2</v>
      </c>
      <c r="Q26" s="13">
        <v>10</v>
      </c>
      <c r="R26" s="13"/>
      <c r="S26" s="13"/>
      <c r="T26" s="13" t="s">
        <v>50</v>
      </c>
      <c r="U26" s="13">
        <v>3</v>
      </c>
      <c r="V26" s="13" t="s">
        <v>51</v>
      </c>
      <c r="W26" s="13">
        <f t="shared" si="0"/>
        <v>10</v>
      </c>
      <c r="X26" s="13" t="s">
        <v>52</v>
      </c>
      <c r="Y26" s="13" t="s">
        <v>40</v>
      </c>
    </row>
    <row r="27" s="1" customFormat="1" ht="27" spans="1:25">
      <c r="A27" s="13">
        <v>24</v>
      </c>
      <c r="B27" s="14" t="s">
        <v>141</v>
      </c>
      <c r="C27" s="13" t="s">
        <v>142</v>
      </c>
      <c r="D27" s="13" t="s">
        <v>143</v>
      </c>
      <c r="E27" s="13" t="s">
        <v>144</v>
      </c>
      <c r="F27" s="13">
        <v>0.6</v>
      </c>
      <c r="G27" s="13" t="s">
        <v>34</v>
      </c>
      <c r="H27" s="13" t="s">
        <v>145</v>
      </c>
      <c r="I27" s="13">
        <v>5</v>
      </c>
      <c r="J27" s="13">
        <v>15</v>
      </c>
      <c r="K27" s="13">
        <v>60</v>
      </c>
      <c r="L27" s="13" t="s">
        <v>34</v>
      </c>
      <c r="M27" s="18" t="s">
        <v>36</v>
      </c>
      <c r="N27" s="13" t="s">
        <v>37</v>
      </c>
      <c r="O27" s="13" t="s">
        <v>23</v>
      </c>
      <c r="P27" s="13">
        <v>5</v>
      </c>
      <c r="Q27" s="13">
        <v>15</v>
      </c>
      <c r="R27" s="13"/>
      <c r="S27" s="13"/>
      <c r="T27" s="13"/>
      <c r="U27" s="13"/>
      <c r="V27" s="13" t="s">
        <v>93</v>
      </c>
      <c r="W27" s="13">
        <f t="shared" si="0"/>
        <v>17.5</v>
      </c>
      <c r="X27" s="13" t="s">
        <v>39</v>
      </c>
      <c r="Y27" s="13" t="s">
        <v>40</v>
      </c>
    </row>
    <row r="28" s="1" customFormat="1" ht="27" spans="1:25">
      <c r="A28" s="13">
        <v>25</v>
      </c>
      <c r="B28" s="14" t="s">
        <v>146</v>
      </c>
      <c r="C28" s="13" t="s">
        <v>147</v>
      </c>
      <c r="D28" s="13" t="s">
        <v>148</v>
      </c>
      <c r="E28" s="13" t="s">
        <v>149</v>
      </c>
      <c r="F28" s="13">
        <v>0.9</v>
      </c>
      <c r="G28" s="13" t="s">
        <v>34</v>
      </c>
      <c r="H28" s="13" t="s">
        <v>145</v>
      </c>
      <c r="I28" s="13">
        <v>2</v>
      </c>
      <c r="J28" s="13">
        <v>9</v>
      </c>
      <c r="K28" s="13">
        <v>45</v>
      </c>
      <c r="L28" s="13" t="s">
        <v>34</v>
      </c>
      <c r="M28" s="18" t="s">
        <v>36</v>
      </c>
      <c r="N28" s="13" t="s">
        <v>37</v>
      </c>
      <c r="O28" s="13" t="s">
        <v>23</v>
      </c>
      <c r="P28" s="13">
        <v>2</v>
      </c>
      <c r="Q28" s="13">
        <v>9</v>
      </c>
      <c r="R28" s="13"/>
      <c r="S28" s="13"/>
      <c r="T28" s="13"/>
      <c r="U28" s="13"/>
      <c r="V28" s="13" t="s">
        <v>93</v>
      </c>
      <c r="W28" s="13">
        <f t="shared" si="0"/>
        <v>7</v>
      </c>
      <c r="X28" s="13" t="s">
        <v>39</v>
      </c>
      <c r="Y28" s="13" t="s">
        <v>40</v>
      </c>
    </row>
    <row r="29" s="1" customFormat="1" ht="27" spans="1:25">
      <c r="A29" s="13">
        <v>26</v>
      </c>
      <c r="B29" s="14" t="s">
        <v>150</v>
      </c>
      <c r="C29" s="13" t="s">
        <v>151</v>
      </c>
      <c r="D29" s="13" t="s">
        <v>152</v>
      </c>
      <c r="E29" s="13" t="s">
        <v>153</v>
      </c>
      <c r="F29" s="13">
        <v>11</v>
      </c>
      <c r="G29" s="13" t="s">
        <v>119</v>
      </c>
      <c r="H29" s="13" t="s">
        <v>145</v>
      </c>
      <c r="I29" s="13">
        <v>13</v>
      </c>
      <c r="J29" s="13">
        <v>51</v>
      </c>
      <c r="K29" s="13">
        <v>300</v>
      </c>
      <c r="L29" s="13" t="s">
        <v>34</v>
      </c>
      <c r="M29" s="18" t="s">
        <v>36</v>
      </c>
      <c r="N29" s="13" t="s">
        <v>37</v>
      </c>
      <c r="O29" s="13"/>
      <c r="P29" s="13"/>
      <c r="Q29" s="13"/>
      <c r="R29" s="13" t="s">
        <v>26</v>
      </c>
      <c r="S29" s="13">
        <v>250</v>
      </c>
      <c r="T29" s="13"/>
      <c r="U29" s="13"/>
      <c r="V29" s="13" t="s">
        <v>38</v>
      </c>
      <c r="W29" s="13">
        <f t="shared" si="0"/>
        <v>250</v>
      </c>
      <c r="X29" s="13" t="s">
        <v>39</v>
      </c>
      <c r="Y29" s="13" t="s">
        <v>40</v>
      </c>
    </row>
    <row r="30" s="1" customFormat="1" ht="27" spans="1:25">
      <c r="A30" s="13">
        <v>27</v>
      </c>
      <c r="B30" s="14" t="s">
        <v>154</v>
      </c>
      <c r="C30" s="13" t="s">
        <v>155</v>
      </c>
      <c r="D30" s="13" t="s">
        <v>156</v>
      </c>
      <c r="E30" s="13" t="s">
        <v>157</v>
      </c>
      <c r="F30" s="13">
        <v>15</v>
      </c>
      <c r="G30" s="13" t="s">
        <v>119</v>
      </c>
      <c r="H30" s="13" t="s">
        <v>145</v>
      </c>
      <c r="I30" s="13">
        <v>17</v>
      </c>
      <c r="J30" s="13">
        <v>46</v>
      </c>
      <c r="K30" s="13">
        <v>156</v>
      </c>
      <c r="L30" s="13" t="s">
        <v>34</v>
      </c>
      <c r="M30" s="18" t="s">
        <v>36</v>
      </c>
      <c r="N30" s="13" t="s">
        <v>37</v>
      </c>
      <c r="O30" s="13"/>
      <c r="P30" s="13"/>
      <c r="Q30" s="13"/>
      <c r="R30" s="13" t="s">
        <v>26</v>
      </c>
      <c r="S30" s="13">
        <v>320</v>
      </c>
      <c r="T30" s="13"/>
      <c r="U30" s="13"/>
      <c r="V30" s="13" t="s">
        <v>38</v>
      </c>
      <c r="W30" s="13">
        <f t="shared" si="0"/>
        <v>320</v>
      </c>
      <c r="X30" s="13" t="s">
        <v>39</v>
      </c>
      <c r="Y30" s="13" t="s">
        <v>40</v>
      </c>
    </row>
    <row r="31" s="1" customFormat="1" ht="27" spans="1:25">
      <c r="A31" s="13">
        <v>28</v>
      </c>
      <c r="B31" s="14" t="s">
        <v>158</v>
      </c>
      <c r="C31" s="13" t="s">
        <v>159</v>
      </c>
      <c r="D31" s="13" t="s">
        <v>160</v>
      </c>
      <c r="E31" s="13" t="s">
        <v>161</v>
      </c>
      <c r="F31" s="13">
        <v>2</v>
      </c>
      <c r="G31" s="13" t="s">
        <v>34</v>
      </c>
      <c r="H31" s="13" t="s">
        <v>145</v>
      </c>
      <c r="I31" s="13">
        <v>12</v>
      </c>
      <c r="J31" s="13">
        <v>23</v>
      </c>
      <c r="K31" s="13">
        <v>150</v>
      </c>
      <c r="L31" s="13" t="s">
        <v>34</v>
      </c>
      <c r="M31" s="18" t="s">
        <v>36</v>
      </c>
      <c r="N31" s="13" t="s">
        <v>37</v>
      </c>
      <c r="O31" s="13"/>
      <c r="P31" s="13"/>
      <c r="Q31" s="13"/>
      <c r="R31" s="13" t="s">
        <v>26</v>
      </c>
      <c r="S31" s="13">
        <v>250</v>
      </c>
      <c r="T31" s="13"/>
      <c r="U31" s="13"/>
      <c r="V31" s="13" t="s">
        <v>38</v>
      </c>
      <c r="W31" s="13">
        <f t="shared" si="0"/>
        <v>250</v>
      </c>
      <c r="X31" s="13" t="s">
        <v>39</v>
      </c>
      <c r="Y31" s="13" t="s">
        <v>40</v>
      </c>
    </row>
    <row r="32" s="1" customFormat="1" ht="27" spans="1:25">
      <c r="A32" s="13">
        <v>29</v>
      </c>
      <c r="B32" s="14" t="s">
        <v>162</v>
      </c>
      <c r="C32" s="13" t="s">
        <v>163</v>
      </c>
      <c r="D32" s="13" t="s">
        <v>164</v>
      </c>
      <c r="E32" s="13" t="s">
        <v>165</v>
      </c>
      <c r="F32" s="13">
        <v>0.6</v>
      </c>
      <c r="G32" s="13" t="s">
        <v>34</v>
      </c>
      <c r="H32" s="13" t="s">
        <v>145</v>
      </c>
      <c r="I32" s="13">
        <v>1</v>
      </c>
      <c r="J32" s="13">
        <v>3</v>
      </c>
      <c r="K32" s="13">
        <v>10</v>
      </c>
      <c r="L32" s="13" t="s">
        <v>34</v>
      </c>
      <c r="M32" s="18" t="s">
        <v>36</v>
      </c>
      <c r="N32" s="13" t="s">
        <v>37</v>
      </c>
      <c r="O32" s="13" t="s">
        <v>23</v>
      </c>
      <c r="P32" s="13">
        <v>1</v>
      </c>
      <c r="Q32" s="13">
        <v>3</v>
      </c>
      <c r="R32" s="13"/>
      <c r="S32" s="13"/>
      <c r="T32" s="13"/>
      <c r="U32" s="13"/>
      <c r="V32" s="13" t="s">
        <v>93</v>
      </c>
      <c r="W32" s="13">
        <f t="shared" si="0"/>
        <v>3.5</v>
      </c>
      <c r="X32" s="13" t="s">
        <v>39</v>
      </c>
      <c r="Y32" s="13" t="s">
        <v>40</v>
      </c>
    </row>
    <row r="33" s="1" customFormat="1" ht="27" spans="1:25">
      <c r="A33" s="13">
        <v>30</v>
      </c>
      <c r="B33" s="14" t="s">
        <v>166</v>
      </c>
      <c r="C33" s="13" t="s">
        <v>167</v>
      </c>
      <c r="D33" s="13" t="s">
        <v>168</v>
      </c>
      <c r="E33" s="13" t="s">
        <v>169</v>
      </c>
      <c r="F33" s="13">
        <v>3.6</v>
      </c>
      <c r="G33" s="13" t="s">
        <v>34</v>
      </c>
      <c r="H33" s="13" t="s">
        <v>145</v>
      </c>
      <c r="I33" s="13">
        <v>3</v>
      </c>
      <c r="J33" s="13">
        <v>9</v>
      </c>
      <c r="K33" s="13">
        <v>31</v>
      </c>
      <c r="L33" s="13" t="s">
        <v>34</v>
      </c>
      <c r="M33" s="18" t="s">
        <v>36</v>
      </c>
      <c r="N33" s="13" t="s">
        <v>37</v>
      </c>
      <c r="O33" s="13"/>
      <c r="P33" s="13"/>
      <c r="Q33" s="13"/>
      <c r="R33" s="13" t="s">
        <v>61</v>
      </c>
      <c r="S33" s="13">
        <v>50</v>
      </c>
      <c r="T33" s="13"/>
      <c r="U33" s="13"/>
      <c r="V33" s="13" t="s">
        <v>62</v>
      </c>
      <c r="W33" s="13">
        <f t="shared" si="0"/>
        <v>50</v>
      </c>
      <c r="X33" s="13" t="s">
        <v>39</v>
      </c>
      <c r="Y33" s="13" t="s">
        <v>40</v>
      </c>
    </row>
    <row r="34" s="1" customFormat="1" ht="27" spans="1:25">
      <c r="A34" s="13">
        <v>31</v>
      </c>
      <c r="B34" s="14" t="s">
        <v>170</v>
      </c>
      <c r="C34" s="13" t="s">
        <v>171</v>
      </c>
      <c r="D34" s="13" t="s">
        <v>172</v>
      </c>
      <c r="E34" s="13" t="s">
        <v>173</v>
      </c>
      <c r="F34" s="13">
        <v>0.915</v>
      </c>
      <c r="G34" s="13" t="s">
        <v>34</v>
      </c>
      <c r="H34" s="13" t="s">
        <v>145</v>
      </c>
      <c r="I34" s="13">
        <v>5</v>
      </c>
      <c r="J34" s="13">
        <v>16</v>
      </c>
      <c r="K34" s="13">
        <v>60</v>
      </c>
      <c r="L34" s="13" t="s">
        <v>34</v>
      </c>
      <c r="M34" s="18" t="s">
        <v>36</v>
      </c>
      <c r="N34" s="13" t="s">
        <v>37</v>
      </c>
      <c r="O34" s="13" t="s">
        <v>23</v>
      </c>
      <c r="P34" s="13">
        <v>5</v>
      </c>
      <c r="Q34" s="13">
        <v>16</v>
      </c>
      <c r="R34" s="13"/>
      <c r="S34" s="13"/>
      <c r="T34" s="13"/>
      <c r="U34" s="13"/>
      <c r="V34" s="13" t="s">
        <v>93</v>
      </c>
      <c r="W34" s="13">
        <f t="shared" si="0"/>
        <v>17.5</v>
      </c>
      <c r="X34" s="13" t="s">
        <v>39</v>
      </c>
      <c r="Y34" s="13" t="s">
        <v>40</v>
      </c>
    </row>
    <row r="35" s="1" customFormat="1" ht="27" spans="1:25">
      <c r="A35" s="13">
        <v>32</v>
      </c>
      <c r="B35" s="14" t="s">
        <v>174</v>
      </c>
      <c r="C35" s="13" t="s">
        <v>175</v>
      </c>
      <c r="D35" s="13" t="s">
        <v>176</v>
      </c>
      <c r="E35" s="13" t="s">
        <v>177</v>
      </c>
      <c r="F35" s="13">
        <v>0.03</v>
      </c>
      <c r="G35" s="13" t="s">
        <v>119</v>
      </c>
      <c r="H35" s="13" t="s">
        <v>145</v>
      </c>
      <c r="I35" s="13">
        <v>1</v>
      </c>
      <c r="J35" s="13">
        <v>1737</v>
      </c>
      <c r="K35" s="13">
        <v>750</v>
      </c>
      <c r="L35" s="13" t="s">
        <v>178</v>
      </c>
      <c r="M35" s="18" t="s">
        <v>36</v>
      </c>
      <c r="N35" s="13" t="s">
        <v>49</v>
      </c>
      <c r="O35" s="13"/>
      <c r="P35" s="13"/>
      <c r="Q35" s="13"/>
      <c r="R35" s="13" t="s">
        <v>26</v>
      </c>
      <c r="S35" s="13">
        <v>458</v>
      </c>
      <c r="T35" s="13" t="s">
        <v>50</v>
      </c>
      <c r="U35" s="13">
        <v>3</v>
      </c>
      <c r="V35" s="13" t="s">
        <v>179</v>
      </c>
      <c r="W35" s="13">
        <f t="shared" si="0"/>
        <v>461</v>
      </c>
      <c r="X35" s="13" t="s">
        <v>52</v>
      </c>
      <c r="Y35" s="13" t="s">
        <v>40</v>
      </c>
    </row>
    <row r="36" s="1" customFormat="1" ht="27" spans="1:25">
      <c r="A36" s="13">
        <v>33</v>
      </c>
      <c r="B36" s="24" t="s">
        <v>180</v>
      </c>
      <c r="C36" s="13" t="s">
        <v>181</v>
      </c>
      <c r="D36" s="13" t="s">
        <v>182</v>
      </c>
      <c r="E36" s="13" t="s">
        <v>183</v>
      </c>
      <c r="F36" s="13">
        <v>4.8</v>
      </c>
      <c r="G36" s="13" t="s">
        <v>34</v>
      </c>
      <c r="H36" s="13" t="s">
        <v>35</v>
      </c>
      <c r="I36" s="13">
        <v>3</v>
      </c>
      <c r="J36" s="13">
        <v>10</v>
      </c>
      <c r="K36" s="13">
        <v>120</v>
      </c>
      <c r="L36" s="13" t="s">
        <v>34</v>
      </c>
      <c r="M36" s="18" t="s">
        <v>36</v>
      </c>
      <c r="N36" s="13" t="s">
        <v>37</v>
      </c>
      <c r="O36" s="13"/>
      <c r="P36" s="13"/>
      <c r="Q36" s="13"/>
      <c r="R36" s="13" t="s">
        <v>61</v>
      </c>
      <c r="S36" s="13">
        <v>50</v>
      </c>
      <c r="T36" s="13" t="s">
        <v>50</v>
      </c>
      <c r="U36" s="13">
        <v>3</v>
      </c>
      <c r="V36" s="13" t="s">
        <v>184</v>
      </c>
      <c r="W36" s="13">
        <f t="shared" si="0"/>
        <v>53</v>
      </c>
      <c r="X36" s="13" t="s">
        <v>39</v>
      </c>
      <c r="Y36" s="13" t="s">
        <v>185</v>
      </c>
    </row>
    <row r="37" s="1" customFormat="1" ht="27" spans="1:25">
      <c r="A37" s="13">
        <v>34</v>
      </c>
      <c r="B37" s="14" t="s">
        <v>186</v>
      </c>
      <c r="C37" s="13" t="s">
        <v>187</v>
      </c>
      <c r="D37" s="13" t="s">
        <v>188</v>
      </c>
      <c r="E37" s="13" t="s">
        <v>189</v>
      </c>
      <c r="F37" s="13">
        <v>1.2</v>
      </c>
      <c r="G37" s="13" t="s">
        <v>34</v>
      </c>
      <c r="H37" s="13" t="s">
        <v>92</v>
      </c>
      <c r="I37" s="13">
        <v>14</v>
      </c>
      <c r="J37" s="13">
        <v>53</v>
      </c>
      <c r="K37" s="13">
        <v>430</v>
      </c>
      <c r="L37" s="13" t="s">
        <v>34</v>
      </c>
      <c r="M37" s="18" t="s">
        <v>36</v>
      </c>
      <c r="N37" s="13" t="s">
        <v>37</v>
      </c>
      <c r="O37" s="13"/>
      <c r="P37" s="13"/>
      <c r="Q37" s="13"/>
      <c r="R37" s="13" t="s">
        <v>26</v>
      </c>
      <c r="S37" s="13">
        <v>220</v>
      </c>
      <c r="T37" s="13"/>
      <c r="U37" s="13"/>
      <c r="V37" s="13" t="s">
        <v>38</v>
      </c>
      <c r="W37" s="13">
        <f t="shared" si="0"/>
        <v>220</v>
      </c>
      <c r="X37" s="13" t="s">
        <v>39</v>
      </c>
      <c r="Y37" s="13" t="s">
        <v>185</v>
      </c>
    </row>
    <row r="38" s="1" customFormat="1" ht="27" spans="1:25">
      <c r="A38" s="13">
        <v>35</v>
      </c>
      <c r="B38" s="14" t="s">
        <v>190</v>
      </c>
      <c r="C38" s="13" t="s">
        <v>191</v>
      </c>
      <c r="D38" s="13" t="s">
        <v>192</v>
      </c>
      <c r="E38" s="13" t="s">
        <v>193</v>
      </c>
      <c r="F38" s="13">
        <v>3</v>
      </c>
      <c r="G38" s="13" t="s">
        <v>34</v>
      </c>
      <c r="H38" s="13" t="s">
        <v>92</v>
      </c>
      <c r="I38" s="13">
        <v>6</v>
      </c>
      <c r="J38" s="13">
        <v>21</v>
      </c>
      <c r="K38" s="13">
        <v>80</v>
      </c>
      <c r="L38" s="13" t="s">
        <v>34</v>
      </c>
      <c r="M38" s="18" t="s">
        <v>36</v>
      </c>
      <c r="N38" s="13" t="s">
        <v>37</v>
      </c>
      <c r="O38" s="13"/>
      <c r="P38" s="13"/>
      <c r="Q38" s="13"/>
      <c r="R38" s="13" t="s">
        <v>61</v>
      </c>
      <c r="S38" s="13">
        <v>50</v>
      </c>
      <c r="T38" s="13" t="s">
        <v>50</v>
      </c>
      <c r="U38" s="13">
        <v>3</v>
      </c>
      <c r="V38" s="13" t="s">
        <v>71</v>
      </c>
      <c r="W38" s="13">
        <f t="shared" si="0"/>
        <v>53</v>
      </c>
      <c r="X38" s="13" t="s">
        <v>39</v>
      </c>
      <c r="Y38" s="13" t="s">
        <v>185</v>
      </c>
    </row>
    <row r="39" s="2" customFormat="1" ht="27" spans="1:25">
      <c r="A39" s="13">
        <v>36</v>
      </c>
      <c r="B39" s="14" t="s">
        <v>194</v>
      </c>
      <c r="C39" s="13" t="s">
        <v>195</v>
      </c>
      <c r="D39" s="13" t="s">
        <v>196</v>
      </c>
      <c r="E39" s="13" t="s">
        <v>197</v>
      </c>
      <c r="F39" s="13">
        <v>1.5</v>
      </c>
      <c r="G39" s="13" t="s">
        <v>34</v>
      </c>
      <c r="H39" s="13" t="s">
        <v>35</v>
      </c>
      <c r="I39" s="13">
        <v>4</v>
      </c>
      <c r="J39" s="13">
        <v>17</v>
      </c>
      <c r="K39" s="13">
        <v>80</v>
      </c>
      <c r="L39" s="13" t="s">
        <v>34</v>
      </c>
      <c r="M39" s="18" t="s">
        <v>36</v>
      </c>
      <c r="N39" s="13" t="s">
        <v>37</v>
      </c>
      <c r="O39" s="13"/>
      <c r="P39" s="13"/>
      <c r="Q39" s="13"/>
      <c r="R39" s="13" t="s">
        <v>61</v>
      </c>
      <c r="S39" s="13">
        <v>50</v>
      </c>
      <c r="T39" s="13"/>
      <c r="U39" s="13"/>
      <c r="V39" s="13" t="s">
        <v>62</v>
      </c>
      <c r="W39" s="13">
        <f t="shared" si="0"/>
        <v>50</v>
      </c>
      <c r="X39" s="13" t="s">
        <v>39</v>
      </c>
      <c r="Y39" s="13" t="s">
        <v>185</v>
      </c>
    </row>
    <row r="40" s="1" customFormat="1" ht="27" spans="1:25">
      <c r="A40" s="13">
        <v>37</v>
      </c>
      <c r="B40" s="14" t="s">
        <v>198</v>
      </c>
      <c r="C40" s="13" t="s">
        <v>199</v>
      </c>
      <c r="D40" s="13" t="s">
        <v>200</v>
      </c>
      <c r="E40" s="13" t="s">
        <v>201</v>
      </c>
      <c r="F40" s="13">
        <v>1.4</v>
      </c>
      <c r="G40" s="13" t="s">
        <v>34</v>
      </c>
      <c r="H40" s="13" t="s">
        <v>35</v>
      </c>
      <c r="I40" s="13">
        <v>11</v>
      </c>
      <c r="J40" s="13">
        <v>32</v>
      </c>
      <c r="K40" s="13">
        <v>350</v>
      </c>
      <c r="L40" s="13" t="s">
        <v>34</v>
      </c>
      <c r="M40" s="18" t="s">
        <v>36</v>
      </c>
      <c r="N40" s="13" t="s">
        <v>37</v>
      </c>
      <c r="O40" s="13"/>
      <c r="P40" s="13"/>
      <c r="Q40" s="13"/>
      <c r="R40" s="13" t="s">
        <v>26</v>
      </c>
      <c r="S40" s="13">
        <v>180</v>
      </c>
      <c r="T40" s="13"/>
      <c r="U40" s="13"/>
      <c r="V40" s="13" t="s">
        <v>38</v>
      </c>
      <c r="W40" s="13">
        <f t="shared" si="0"/>
        <v>180</v>
      </c>
      <c r="X40" s="13" t="s">
        <v>39</v>
      </c>
      <c r="Y40" s="13" t="s">
        <v>185</v>
      </c>
    </row>
    <row r="41" s="1" customFormat="1" ht="27" spans="1:25">
      <c r="A41" s="13">
        <v>38</v>
      </c>
      <c r="B41" s="14" t="s">
        <v>202</v>
      </c>
      <c r="C41" s="13" t="s">
        <v>203</v>
      </c>
      <c r="D41" s="13" t="s">
        <v>204</v>
      </c>
      <c r="E41" s="13" t="s">
        <v>205</v>
      </c>
      <c r="F41" s="13">
        <v>1.8</v>
      </c>
      <c r="G41" s="13" t="s">
        <v>34</v>
      </c>
      <c r="H41" s="13" t="s">
        <v>35</v>
      </c>
      <c r="I41" s="13">
        <v>5</v>
      </c>
      <c r="J41" s="13">
        <v>12</v>
      </c>
      <c r="K41" s="13">
        <v>350</v>
      </c>
      <c r="L41" s="13" t="s">
        <v>34</v>
      </c>
      <c r="M41" s="18" t="s">
        <v>36</v>
      </c>
      <c r="N41" s="13" t="s">
        <v>37</v>
      </c>
      <c r="O41" s="13"/>
      <c r="P41" s="13"/>
      <c r="Q41" s="13"/>
      <c r="R41" s="13" t="s">
        <v>61</v>
      </c>
      <c r="S41" s="13">
        <v>80</v>
      </c>
      <c r="T41" s="13" t="s">
        <v>50</v>
      </c>
      <c r="U41" s="13">
        <v>3</v>
      </c>
      <c r="V41" s="13" t="s">
        <v>71</v>
      </c>
      <c r="W41" s="13">
        <f t="shared" si="0"/>
        <v>83</v>
      </c>
      <c r="X41" s="13" t="s">
        <v>39</v>
      </c>
      <c r="Y41" s="13" t="s">
        <v>185</v>
      </c>
    </row>
    <row r="42" s="1" customFormat="1" ht="27" spans="1:25">
      <c r="A42" s="13">
        <v>39</v>
      </c>
      <c r="B42" s="14" t="s">
        <v>206</v>
      </c>
      <c r="C42" s="13" t="s">
        <v>207</v>
      </c>
      <c r="D42" s="13" t="s">
        <v>208</v>
      </c>
      <c r="E42" s="13" t="s">
        <v>209</v>
      </c>
      <c r="F42" s="13">
        <v>0.24</v>
      </c>
      <c r="G42" s="13" t="s">
        <v>34</v>
      </c>
      <c r="H42" s="13" t="s">
        <v>35</v>
      </c>
      <c r="I42" s="13">
        <v>2</v>
      </c>
      <c r="J42" s="13">
        <v>7</v>
      </c>
      <c r="K42" s="13">
        <v>20</v>
      </c>
      <c r="L42" s="13" t="s">
        <v>34</v>
      </c>
      <c r="M42" s="18" t="s">
        <v>49</v>
      </c>
      <c r="N42" s="13" t="s">
        <v>36</v>
      </c>
      <c r="O42" s="13" t="s">
        <v>23</v>
      </c>
      <c r="P42" s="13">
        <v>2</v>
      </c>
      <c r="Q42" s="13">
        <v>7</v>
      </c>
      <c r="R42" s="13"/>
      <c r="S42" s="13"/>
      <c r="T42" s="13" t="s">
        <v>50</v>
      </c>
      <c r="U42" s="13">
        <v>3</v>
      </c>
      <c r="V42" s="13" t="s">
        <v>51</v>
      </c>
      <c r="W42" s="13">
        <f t="shared" si="0"/>
        <v>10</v>
      </c>
      <c r="X42" s="13" t="s">
        <v>52</v>
      </c>
      <c r="Y42" s="13" t="s">
        <v>185</v>
      </c>
    </row>
    <row r="43" s="1" customFormat="1" ht="27" spans="1:25">
      <c r="A43" s="13">
        <v>40</v>
      </c>
      <c r="B43" s="14" t="s">
        <v>210</v>
      </c>
      <c r="C43" s="13" t="s">
        <v>211</v>
      </c>
      <c r="D43" s="13" t="s">
        <v>212</v>
      </c>
      <c r="E43" s="13" t="s">
        <v>213</v>
      </c>
      <c r="F43" s="13">
        <v>6.3</v>
      </c>
      <c r="G43" s="13" t="s">
        <v>34</v>
      </c>
      <c r="H43" s="13" t="s">
        <v>35</v>
      </c>
      <c r="I43" s="13">
        <v>5</v>
      </c>
      <c r="J43" s="13">
        <v>16</v>
      </c>
      <c r="K43" s="13">
        <v>100</v>
      </c>
      <c r="L43" s="13" t="s">
        <v>34</v>
      </c>
      <c r="M43" s="18" t="s">
        <v>36</v>
      </c>
      <c r="N43" s="13" t="s">
        <v>37</v>
      </c>
      <c r="O43" s="13"/>
      <c r="P43" s="13"/>
      <c r="Q43" s="13"/>
      <c r="R43" s="13" t="s">
        <v>26</v>
      </c>
      <c r="S43" s="13">
        <v>350</v>
      </c>
      <c r="T43" s="13"/>
      <c r="U43" s="13"/>
      <c r="V43" s="13" t="s">
        <v>38</v>
      </c>
      <c r="W43" s="13">
        <f t="shared" si="0"/>
        <v>350</v>
      </c>
      <c r="X43" s="13" t="s">
        <v>39</v>
      </c>
      <c r="Y43" s="13" t="s">
        <v>185</v>
      </c>
    </row>
    <row r="44" s="1" customFormat="1" ht="27" spans="1:25">
      <c r="A44" s="13">
        <v>41</v>
      </c>
      <c r="B44" s="14" t="s">
        <v>214</v>
      </c>
      <c r="C44" s="13" t="s">
        <v>215</v>
      </c>
      <c r="D44" s="13" t="s">
        <v>216</v>
      </c>
      <c r="E44" s="13" t="s">
        <v>217</v>
      </c>
      <c r="F44" s="13">
        <v>0.3</v>
      </c>
      <c r="G44" s="13" t="s">
        <v>34</v>
      </c>
      <c r="H44" s="13" t="s">
        <v>218</v>
      </c>
      <c r="I44" s="13">
        <v>5</v>
      </c>
      <c r="J44" s="13">
        <v>17</v>
      </c>
      <c r="K44" s="13">
        <v>25</v>
      </c>
      <c r="L44" s="13" t="s">
        <v>34</v>
      </c>
      <c r="M44" s="18" t="s">
        <v>36</v>
      </c>
      <c r="N44" s="13" t="s">
        <v>37</v>
      </c>
      <c r="O44" s="13" t="s">
        <v>23</v>
      </c>
      <c r="P44" s="13">
        <v>5</v>
      </c>
      <c r="Q44" s="13">
        <v>17</v>
      </c>
      <c r="R44" s="13"/>
      <c r="S44" s="13"/>
      <c r="T44" s="13"/>
      <c r="U44" s="13"/>
      <c r="V44" s="13" t="s">
        <v>93</v>
      </c>
      <c r="W44" s="13">
        <f t="shared" si="0"/>
        <v>17.5</v>
      </c>
      <c r="X44" s="13" t="s">
        <v>39</v>
      </c>
      <c r="Y44" s="13" t="s">
        <v>185</v>
      </c>
    </row>
    <row r="45" s="1" customFormat="1" ht="27" spans="1:25">
      <c r="A45" s="13">
        <v>42</v>
      </c>
      <c r="B45" s="14" t="s">
        <v>219</v>
      </c>
      <c r="C45" s="13" t="s">
        <v>220</v>
      </c>
      <c r="D45" s="13" t="s">
        <v>221</v>
      </c>
      <c r="E45" s="13" t="s">
        <v>222</v>
      </c>
      <c r="F45" s="13">
        <v>0.5</v>
      </c>
      <c r="G45" s="13" t="s">
        <v>34</v>
      </c>
      <c r="H45" s="13" t="s">
        <v>92</v>
      </c>
      <c r="I45" s="13">
        <v>6</v>
      </c>
      <c r="J45" s="13">
        <v>19</v>
      </c>
      <c r="K45" s="13">
        <v>24</v>
      </c>
      <c r="L45" s="13" t="s">
        <v>34</v>
      </c>
      <c r="M45" s="18" t="s">
        <v>49</v>
      </c>
      <c r="N45" s="13" t="s">
        <v>36</v>
      </c>
      <c r="O45" s="13" t="s">
        <v>23</v>
      </c>
      <c r="P45" s="13">
        <v>6</v>
      </c>
      <c r="Q45" s="13">
        <v>19</v>
      </c>
      <c r="R45" s="13"/>
      <c r="S45" s="13"/>
      <c r="T45" s="13" t="s">
        <v>50</v>
      </c>
      <c r="U45" s="13">
        <v>3</v>
      </c>
      <c r="V45" s="13" t="s">
        <v>51</v>
      </c>
      <c r="W45" s="13">
        <f t="shared" si="0"/>
        <v>24</v>
      </c>
      <c r="X45" s="13" t="s">
        <v>52</v>
      </c>
      <c r="Y45" s="13" t="s">
        <v>185</v>
      </c>
    </row>
    <row r="46" s="3" customFormat="1" ht="27" spans="1:25">
      <c r="A46" s="13">
        <v>43</v>
      </c>
      <c r="B46" s="14" t="s">
        <v>223</v>
      </c>
      <c r="C46" s="13" t="s">
        <v>224</v>
      </c>
      <c r="D46" s="13" t="s">
        <v>225</v>
      </c>
      <c r="E46" s="13" t="s">
        <v>226</v>
      </c>
      <c r="F46" s="13">
        <v>0.5</v>
      </c>
      <c r="G46" s="13" t="s">
        <v>34</v>
      </c>
      <c r="H46" s="13" t="s">
        <v>92</v>
      </c>
      <c r="I46" s="13">
        <v>1</v>
      </c>
      <c r="J46" s="13">
        <v>4</v>
      </c>
      <c r="K46" s="13">
        <v>70</v>
      </c>
      <c r="L46" s="13" t="s">
        <v>34</v>
      </c>
      <c r="M46" s="18" t="s">
        <v>36</v>
      </c>
      <c r="N46" s="13" t="s">
        <v>37</v>
      </c>
      <c r="O46" s="13"/>
      <c r="P46" s="13"/>
      <c r="Q46" s="13"/>
      <c r="R46" s="13" t="s">
        <v>61</v>
      </c>
      <c r="S46" s="13">
        <v>50</v>
      </c>
      <c r="T46" s="13"/>
      <c r="U46" s="13"/>
      <c r="V46" s="13" t="s">
        <v>62</v>
      </c>
      <c r="W46" s="13">
        <f t="shared" si="0"/>
        <v>50</v>
      </c>
      <c r="X46" s="13" t="s">
        <v>39</v>
      </c>
      <c r="Y46" s="13" t="s">
        <v>185</v>
      </c>
    </row>
    <row r="47" s="3" customFormat="1" ht="27" spans="1:25">
      <c r="A47" s="13">
        <v>44</v>
      </c>
      <c r="B47" s="14" t="s">
        <v>227</v>
      </c>
      <c r="C47" s="13" t="s">
        <v>228</v>
      </c>
      <c r="D47" s="13" t="s">
        <v>229</v>
      </c>
      <c r="E47" s="13" t="s">
        <v>230</v>
      </c>
      <c r="F47" s="13">
        <v>0.24</v>
      </c>
      <c r="G47" s="13" t="s">
        <v>34</v>
      </c>
      <c r="H47" s="13" t="s">
        <v>92</v>
      </c>
      <c r="I47" s="13">
        <v>2</v>
      </c>
      <c r="J47" s="13">
        <v>10</v>
      </c>
      <c r="K47" s="13">
        <v>10</v>
      </c>
      <c r="L47" s="13" t="s">
        <v>34</v>
      </c>
      <c r="M47" s="18" t="s">
        <v>36</v>
      </c>
      <c r="N47" s="13" t="s">
        <v>37</v>
      </c>
      <c r="O47" s="13" t="s">
        <v>23</v>
      </c>
      <c r="P47" s="13">
        <v>2</v>
      </c>
      <c r="Q47" s="13">
        <v>10</v>
      </c>
      <c r="R47" s="13"/>
      <c r="S47" s="13"/>
      <c r="T47" s="13"/>
      <c r="U47" s="13"/>
      <c r="V47" s="13" t="s">
        <v>93</v>
      </c>
      <c r="W47" s="13">
        <f t="shared" si="0"/>
        <v>7</v>
      </c>
      <c r="X47" s="13" t="s">
        <v>39</v>
      </c>
      <c r="Y47" s="13" t="s">
        <v>185</v>
      </c>
    </row>
    <row r="48" s="3" customFormat="1" ht="27" spans="1:25">
      <c r="A48" s="13">
        <v>45</v>
      </c>
      <c r="B48" s="14" t="s">
        <v>231</v>
      </c>
      <c r="C48" s="13" t="s">
        <v>232</v>
      </c>
      <c r="D48" s="13" t="s">
        <v>233</v>
      </c>
      <c r="E48" s="13" t="s">
        <v>234</v>
      </c>
      <c r="F48" s="13">
        <v>1.6</v>
      </c>
      <c r="G48" s="13" t="s">
        <v>34</v>
      </c>
      <c r="H48" s="13" t="s">
        <v>92</v>
      </c>
      <c r="I48" s="13">
        <v>14</v>
      </c>
      <c r="J48" s="13">
        <v>39</v>
      </c>
      <c r="K48" s="13">
        <v>110</v>
      </c>
      <c r="L48" s="13" t="s">
        <v>34</v>
      </c>
      <c r="M48" s="18" t="s">
        <v>36</v>
      </c>
      <c r="N48" s="13" t="s">
        <v>37</v>
      </c>
      <c r="O48" s="13"/>
      <c r="P48" s="13"/>
      <c r="Q48" s="13"/>
      <c r="R48" s="13" t="s">
        <v>26</v>
      </c>
      <c r="S48" s="13">
        <v>250</v>
      </c>
      <c r="T48" s="13" t="s">
        <v>50</v>
      </c>
      <c r="U48" s="13">
        <v>3</v>
      </c>
      <c r="V48" s="13" t="s">
        <v>179</v>
      </c>
      <c r="W48" s="13">
        <f t="shared" si="0"/>
        <v>253</v>
      </c>
      <c r="X48" s="13" t="s">
        <v>39</v>
      </c>
      <c r="Y48" s="13" t="s">
        <v>185</v>
      </c>
    </row>
    <row r="49" s="3" customFormat="1" ht="27" spans="1:25">
      <c r="A49" s="13">
        <v>46</v>
      </c>
      <c r="B49" s="14" t="s">
        <v>235</v>
      </c>
      <c r="C49" s="13" t="s">
        <v>236</v>
      </c>
      <c r="D49" s="13" t="s">
        <v>237</v>
      </c>
      <c r="E49" s="13" t="s">
        <v>238</v>
      </c>
      <c r="F49" s="13">
        <v>0.2</v>
      </c>
      <c r="G49" s="13" t="s">
        <v>34</v>
      </c>
      <c r="H49" s="13" t="s">
        <v>136</v>
      </c>
      <c r="I49" s="13">
        <v>14</v>
      </c>
      <c r="J49" s="13">
        <v>45</v>
      </c>
      <c r="K49" s="13">
        <v>120</v>
      </c>
      <c r="L49" s="13" t="s">
        <v>34</v>
      </c>
      <c r="M49" s="18" t="s">
        <v>36</v>
      </c>
      <c r="N49" s="13" t="s">
        <v>37</v>
      </c>
      <c r="O49" s="13"/>
      <c r="P49" s="13"/>
      <c r="Q49" s="13"/>
      <c r="R49" s="13" t="s">
        <v>61</v>
      </c>
      <c r="S49" s="13">
        <v>50</v>
      </c>
      <c r="T49" s="13"/>
      <c r="U49" s="13"/>
      <c r="V49" s="13" t="s">
        <v>62</v>
      </c>
      <c r="W49" s="13">
        <f t="shared" si="0"/>
        <v>50</v>
      </c>
      <c r="X49" s="13" t="s">
        <v>39</v>
      </c>
      <c r="Y49" s="13" t="s">
        <v>185</v>
      </c>
    </row>
    <row r="50" s="3" customFormat="1" ht="27" spans="1:25">
      <c r="A50" s="13">
        <v>47</v>
      </c>
      <c r="B50" s="14" t="s">
        <v>239</v>
      </c>
      <c r="C50" s="13" t="s">
        <v>240</v>
      </c>
      <c r="D50" s="13" t="s">
        <v>241</v>
      </c>
      <c r="E50" s="13" t="s">
        <v>242</v>
      </c>
      <c r="F50" s="13">
        <v>0.8</v>
      </c>
      <c r="G50" s="13" t="s">
        <v>34</v>
      </c>
      <c r="H50" s="13" t="s">
        <v>35</v>
      </c>
      <c r="I50" s="13">
        <v>8</v>
      </c>
      <c r="J50" s="13">
        <v>22</v>
      </c>
      <c r="K50" s="13">
        <v>200</v>
      </c>
      <c r="L50" s="13" t="s">
        <v>34</v>
      </c>
      <c r="M50" s="18" t="s">
        <v>36</v>
      </c>
      <c r="N50" s="13" t="s">
        <v>37</v>
      </c>
      <c r="O50" s="13"/>
      <c r="P50" s="13"/>
      <c r="Q50" s="13"/>
      <c r="R50" s="13" t="s">
        <v>26</v>
      </c>
      <c r="S50" s="13">
        <v>150</v>
      </c>
      <c r="T50" s="13"/>
      <c r="U50" s="13"/>
      <c r="V50" s="13" t="s">
        <v>38</v>
      </c>
      <c r="W50" s="13">
        <f t="shared" si="0"/>
        <v>150</v>
      </c>
      <c r="X50" s="13" t="s">
        <v>39</v>
      </c>
      <c r="Y50" s="13" t="s">
        <v>185</v>
      </c>
    </row>
    <row r="51" s="3" customFormat="1" ht="27" spans="1:25">
      <c r="A51" s="13">
        <v>48</v>
      </c>
      <c r="B51" s="14" t="s">
        <v>243</v>
      </c>
      <c r="C51" s="13" t="s">
        <v>244</v>
      </c>
      <c r="D51" s="13" t="s">
        <v>245</v>
      </c>
      <c r="E51" s="13" t="s">
        <v>246</v>
      </c>
      <c r="F51" s="13">
        <v>0.72</v>
      </c>
      <c r="G51" s="13" t="s">
        <v>34</v>
      </c>
      <c r="H51" s="13" t="s">
        <v>35</v>
      </c>
      <c r="I51" s="13">
        <v>4</v>
      </c>
      <c r="J51" s="13">
        <v>18</v>
      </c>
      <c r="K51" s="13">
        <v>80</v>
      </c>
      <c r="L51" s="13" t="s">
        <v>34</v>
      </c>
      <c r="M51" s="18" t="s">
        <v>49</v>
      </c>
      <c r="N51" s="13" t="s">
        <v>36</v>
      </c>
      <c r="O51" s="13" t="s">
        <v>23</v>
      </c>
      <c r="P51" s="13">
        <v>4</v>
      </c>
      <c r="Q51" s="13">
        <v>18</v>
      </c>
      <c r="R51" s="13"/>
      <c r="S51" s="13"/>
      <c r="T51" s="13" t="s">
        <v>50</v>
      </c>
      <c r="U51" s="13">
        <v>3</v>
      </c>
      <c r="V51" s="13" t="s">
        <v>51</v>
      </c>
      <c r="W51" s="13">
        <f t="shared" si="0"/>
        <v>17</v>
      </c>
      <c r="X51" s="13" t="s">
        <v>247</v>
      </c>
      <c r="Y51" s="13" t="s">
        <v>185</v>
      </c>
    </row>
    <row r="52" s="3" customFormat="1" ht="27" spans="1:25">
      <c r="A52" s="13">
        <v>49</v>
      </c>
      <c r="B52" s="14" t="s">
        <v>248</v>
      </c>
      <c r="C52" s="13" t="s">
        <v>249</v>
      </c>
      <c r="D52" s="13" t="s">
        <v>250</v>
      </c>
      <c r="E52" s="13" t="s">
        <v>251</v>
      </c>
      <c r="F52" s="13">
        <v>0.2</v>
      </c>
      <c r="G52" s="13" t="s">
        <v>34</v>
      </c>
      <c r="H52" s="13" t="s">
        <v>92</v>
      </c>
      <c r="I52" s="13">
        <v>3</v>
      </c>
      <c r="J52" s="13">
        <v>5</v>
      </c>
      <c r="K52" s="13">
        <v>80</v>
      </c>
      <c r="L52" s="13" t="s">
        <v>34</v>
      </c>
      <c r="M52" s="18" t="s">
        <v>49</v>
      </c>
      <c r="N52" s="13" t="s">
        <v>36</v>
      </c>
      <c r="O52" s="13" t="s">
        <v>23</v>
      </c>
      <c r="P52" s="13">
        <v>3</v>
      </c>
      <c r="Q52" s="13">
        <v>5</v>
      </c>
      <c r="R52" s="13"/>
      <c r="S52" s="13"/>
      <c r="T52" s="13" t="s">
        <v>50</v>
      </c>
      <c r="U52" s="13">
        <v>3</v>
      </c>
      <c r="V52" s="13" t="s">
        <v>51</v>
      </c>
      <c r="W52" s="13">
        <f t="shared" si="0"/>
        <v>13.5</v>
      </c>
      <c r="X52" s="13" t="s">
        <v>52</v>
      </c>
      <c r="Y52" s="13" t="s">
        <v>185</v>
      </c>
    </row>
    <row r="53" s="3" customFormat="1" ht="40.5" spans="1:25">
      <c r="A53" s="13">
        <v>50</v>
      </c>
      <c r="B53" s="14" t="s">
        <v>252</v>
      </c>
      <c r="C53" s="13" t="s">
        <v>253</v>
      </c>
      <c r="D53" s="13" t="s">
        <v>254</v>
      </c>
      <c r="E53" s="13" t="s">
        <v>255</v>
      </c>
      <c r="F53" s="13">
        <v>2</v>
      </c>
      <c r="G53" s="13" t="s">
        <v>34</v>
      </c>
      <c r="H53" s="13" t="s">
        <v>256</v>
      </c>
      <c r="I53" s="13">
        <v>9</v>
      </c>
      <c r="J53" s="13">
        <v>54</v>
      </c>
      <c r="K53" s="13">
        <v>300</v>
      </c>
      <c r="L53" s="13" t="s">
        <v>34</v>
      </c>
      <c r="M53" s="18" t="s">
        <v>49</v>
      </c>
      <c r="N53" s="13" t="s">
        <v>36</v>
      </c>
      <c r="O53" s="13"/>
      <c r="P53" s="13"/>
      <c r="Q53" s="13"/>
      <c r="R53" s="13" t="s">
        <v>26</v>
      </c>
      <c r="S53" s="13">
        <v>250</v>
      </c>
      <c r="T53" s="13" t="s">
        <v>50</v>
      </c>
      <c r="U53" s="13">
        <v>3</v>
      </c>
      <c r="V53" s="13" t="s">
        <v>179</v>
      </c>
      <c r="W53" s="13">
        <f t="shared" si="0"/>
        <v>253</v>
      </c>
      <c r="X53" s="13" t="s">
        <v>52</v>
      </c>
      <c r="Y53" s="13" t="s">
        <v>185</v>
      </c>
    </row>
    <row r="54" s="3" customFormat="1" ht="27" spans="1:25">
      <c r="A54" s="13">
        <v>51</v>
      </c>
      <c r="B54" s="14" t="s">
        <v>257</v>
      </c>
      <c r="C54" s="13" t="s">
        <v>258</v>
      </c>
      <c r="D54" s="13" t="s">
        <v>259</v>
      </c>
      <c r="E54" s="13" t="s">
        <v>260</v>
      </c>
      <c r="F54" s="13">
        <v>0.36</v>
      </c>
      <c r="G54" s="13" t="s">
        <v>34</v>
      </c>
      <c r="H54" s="13" t="s">
        <v>145</v>
      </c>
      <c r="I54" s="13">
        <v>4</v>
      </c>
      <c r="J54" s="13">
        <v>14</v>
      </c>
      <c r="K54" s="13">
        <v>50</v>
      </c>
      <c r="L54" s="13" t="s">
        <v>34</v>
      </c>
      <c r="M54" s="18" t="s">
        <v>36</v>
      </c>
      <c r="N54" s="13" t="s">
        <v>37</v>
      </c>
      <c r="O54" s="13" t="s">
        <v>23</v>
      </c>
      <c r="P54" s="13">
        <v>4</v>
      </c>
      <c r="Q54" s="13">
        <v>14</v>
      </c>
      <c r="R54" s="13"/>
      <c r="S54" s="13"/>
      <c r="T54" s="13"/>
      <c r="U54" s="13"/>
      <c r="V54" s="13" t="s">
        <v>93</v>
      </c>
      <c r="W54" s="13">
        <f t="shared" si="0"/>
        <v>14</v>
      </c>
      <c r="X54" s="13" t="s">
        <v>39</v>
      </c>
      <c r="Y54" s="13" t="s">
        <v>185</v>
      </c>
    </row>
    <row r="55" s="3" customFormat="1" ht="27" spans="1:25">
      <c r="A55" s="13">
        <v>52</v>
      </c>
      <c r="B55" s="14" t="s">
        <v>261</v>
      </c>
      <c r="C55" s="13" t="s">
        <v>262</v>
      </c>
      <c r="D55" s="13" t="s">
        <v>263</v>
      </c>
      <c r="E55" s="13" t="s">
        <v>264</v>
      </c>
      <c r="F55" s="13">
        <v>2.5</v>
      </c>
      <c r="G55" s="13" t="s">
        <v>34</v>
      </c>
      <c r="H55" s="13" t="s">
        <v>145</v>
      </c>
      <c r="I55" s="13">
        <v>16</v>
      </c>
      <c r="J55" s="13">
        <v>39</v>
      </c>
      <c r="K55" s="13">
        <v>160</v>
      </c>
      <c r="L55" s="13" t="s">
        <v>34</v>
      </c>
      <c r="M55" s="18" t="s">
        <v>36</v>
      </c>
      <c r="N55" s="13" t="s">
        <v>37</v>
      </c>
      <c r="O55" s="13"/>
      <c r="P55" s="13"/>
      <c r="Q55" s="13"/>
      <c r="R55" s="13" t="s">
        <v>26</v>
      </c>
      <c r="S55" s="13">
        <v>280</v>
      </c>
      <c r="T55" s="13"/>
      <c r="U55" s="13"/>
      <c r="V55" s="13" t="s">
        <v>38</v>
      </c>
      <c r="W55" s="13">
        <f t="shared" si="0"/>
        <v>280</v>
      </c>
      <c r="X55" s="13" t="s">
        <v>39</v>
      </c>
      <c r="Y55" s="13" t="s">
        <v>185</v>
      </c>
    </row>
    <row r="56" s="3" customFormat="1" ht="27" spans="1:25">
      <c r="A56" s="13">
        <v>53</v>
      </c>
      <c r="B56" s="14" t="s">
        <v>265</v>
      </c>
      <c r="C56" s="13" t="s">
        <v>266</v>
      </c>
      <c r="D56" s="13" t="s">
        <v>267</v>
      </c>
      <c r="E56" s="13" t="s">
        <v>268</v>
      </c>
      <c r="F56" s="13">
        <v>1.28</v>
      </c>
      <c r="G56" s="13" t="s">
        <v>34</v>
      </c>
      <c r="H56" s="13" t="s">
        <v>145</v>
      </c>
      <c r="I56" s="13">
        <v>14</v>
      </c>
      <c r="J56" s="13">
        <v>30</v>
      </c>
      <c r="K56" s="13">
        <v>90</v>
      </c>
      <c r="L56" s="13" t="s">
        <v>34</v>
      </c>
      <c r="M56" s="18" t="s">
        <v>36</v>
      </c>
      <c r="N56" s="13" t="s">
        <v>37</v>
      </c>
      <c r="O56" s="13"/>
      <c r="P56" s="13"/>
      <c r="Q56" s="13"/>
      <c r="R56" s="13" t="s">
        <v>61</v>
      </c>
      <c r="S56" s="13">
        <v>50</v>
      </c>
      <c r="T56" s="13"/>
      <c r="U56" s="13"/>
      <c r="V56" s="13" t="s">
        <v>62</v>
      </c>
      <c r="W56" s="13">
        <f t="shared" si="0"/>
        <v>50</v>
      </c>
      <c r="X56" s="13" t="s">
        <v>39</v>
      </c>
      <c r="Y56" s="13" t="s">
        <v>185</v>
      </c>
    </row>
    <row r="57" s="3" customFormat="1" ht="27" spans="1:25">
      <c r="A57" s="13">
        <v>54</v>
      </c>
      <c r="B57" s="14" t="s">
        <v>269</v>
      </c>
      <c r="C57" s="13" t="s">
        <v>270</v>
      </c>
      <c r="D57" s="13" t="s">
        <v>271</v>
      </c>
      <c r="E57" s="13" t="s">
        <v>272</v>
      </c>
      <c r="F57" s="13">
        <v>0.2</v>
      </c>
      <c r="G57" s="13" t="s">
        <v>34</v>
      </c>
      <c r="H57" s="13" t="s">
        <v>145</v>
      </c>
      <c r="I57" s="13">
        <v>1</v>
      </c>
      <c r="J57" s="13">
        <v>1</v>
      </c>
      <c r="K57" s="13">
        <v>10</v>
      </c>
      <c r="L57" s="13" t="s">
        <v>34</v>
      </c>
      <c r="M57" s="18" t="s">
        <v>36</v>
      </c>
      <c r="N57" s="13" t="s">
        <v>37</v>
      </c>
      <c r="O57" s="13" t="s">
        <v>23</v>
      </c>
      <c r="P57" s="13">
        <v>1</v>
      </c>
      <c r="Q57" s="13">
        <v>1</v>
      </c>
      <c r="R57" s="13"/>
      <c r="S57" s="13"/>
      <c r="T57" s="13"/>
      <c r="U57" s="13"/>
      <c r="V57" s="13" t="s">
        <v>93</v>
      </c>
      <c r="W57" s="13">
        <f t="shared" si="0"/>
        <v>3.5</v>
      </c>
      <c r="X57" s="13" t="s">
        <v>39</v>
      </c>
      <c r="Y57" s="13" t="s">
        <v>185</v>
      </c>
    </row>
    <row r="58" s="3" customFormat="1" ht="27" spans="1:25">
      <c r="A58" s="13">
        <v>55</v>
      </c>
      <c r="B58" s="14" t="s">
        <v>273</v>
      </c>
      <c r="C58" s="13" t="s">
        <v>274</v>
      </c>
      <c r="D58" s="13" t="s">
        <v>275</v>
      </c>
      <c r="E58" s="13" t="s">
        <v>276</v>
      </c>
      <c r="F58" s="13">
        <v>1.5</v>
      </c>
      <c r="G58" s="13" t="s">
        <v>34</v>
      </c>
      <c r="H58" s="13" t="s">
        <v>145</v>
      </c>
      <c r="I58" s="13">
        <v>20</v>
      </c>
      <c r="J58" s="13">
        <v>68</v>
      </c>
      <c r="K58" s="13">
        <v>240</v>
      </c>
      <c r="L58" s="13" t="s">
        <v>34</v>
      </c>
      <c r="M58" s="18" t="s">
        <v>36</v>
      </c>
      <c r="N58" s="13" t="s">
        <v>37</v>
      </c>
      <c r="O58" s="13"/>
      <c r="P58" s="13"/>
      <c r="Q58" s="13"/>
      <c r="R58" s="13" t="s">
        <v>61</v>
      </c>
      <c r="S58" s="13">
        <v>50</v>
      </c>
      <c r="T58" s="13"/>
      <c r="U58" s="13"/>
      <c r="V58" s="13" t="s">
        <v>62</v>
      </c>
      <c r="W58" s="13">
        <f t="shared" si="0"/>
        <v>50</v>
      </c>
      <c r="X58" s="13" t="s">
        <v>39</v>
      </c>
      <c r="Y58" s="13" t="s">
        <v>185</v>
      </c>
    </row>
    <row r="59" s="3" customFormat="1" ht="27" spans="1:25">
      <c r="A59" s="13">
        <v>56</v>
      </c>
      <c r="B59" s="14" t="s">
        <v>277</v>
      </c>
      <c r="C59" s="13" t="s">
        <v>278</v>
      </c>
      <c r="D59" s="13" t="s">
        <v>279</v>
      </c>
      <c r="E59" s="13" t="s">
        <v>280</v>
      </c>
      <c r="F59" s="13">
        <v>0.5</v>
      </c>
      <c r="G59" s="13" t="s">
        <v>34</v>
      </c>
      <c r="H59" s="13" t="s">
        <v>145</v>
      </c>
      <c r="I59" s="13">
        <v>19</v>
      </c>
      <c r="J59" s="13">
        <v>59</v>
      </c>
      <c r="K59" s="13">
        <v>111</v>
      </c>
      <c r="L59" s="13" t="s">
        <v>34</v>
      </c>
      <c r="M59" s="18" t="s">
        <v>49</v>
      </c>
      <c r="N59" s="13" t="s">
        <v>36</v>
      </c>
      <c r="O59" s="13"/>
      <c r="P59" s="13"/>
      <c r="Q59" s="13"/>
      <c r="R59" s="13" t="s">
        <v>61</v>
      </c>
      <c r="S59" s="13">
        <v>50</v>
      </c>
      <c r="T59" s="13" t="s">
        <v>50</v>
      </c>
      <c r="U59" s="13">
        <v>3</v>
      </c>
      <c r="V59" s="13" t="s">
        <v>71</v>
      </c>
      <c r="W59" s="13">
        <f t="shared" si="0"/>
        <v>53</v>
      </c>
      <c r="X59" s="13" t="s">
        <v>52</v>
      </c>
      <c r="Y59" s="13" t="s">
        <v>185</v>
      </c>
    </row>
    <row r="60" s="3" customFormat="1" ht="27" spans="1:25">
      <c r="A60" s="13">
        <v>57</v>
      </c>
      <c r="B60" s="24" t="s">
        <v>281</v>
      </c>
      <c r="C60" s="13" t="s">
        <v>282</v>
      </c>
      <c r="D60" s="13" t="s">
        <v>283</v>
      </c>
      <c r="E60" s="13" t="s">
        <v>284</v>
      </c>
      <c r="F60" s="13">
        <v>3</v>
      </c>
      <c r="G60" s="13" t="s">
        <v>34</v>
      </c>
      <c r="H60" s="13" t="s">
        <v>35</v>
      </c>
      <c r="I60" s="13">
        <v>13</v>
      </c>
      <c r="J60" s="13">
        <v>53</v>
      </c>
      <c r="K60" s="13">
        <v>400</v>
      </c>
      <c r="L60" s="13" t="s">
        <v>34</v>
      </c>
      <c r="M60" s="18" t="s">
        <v>36</v>
      </c>
      <c r="N60" s="13" t="s">
        <v>37</v>
      </c>
      <c r="O60" s="13"/>
      <c r="P60" s="13"/>
      <c r="Q60" s="13"/>
      <c r="R60" s="13" t="s">
        <v>26</v>
      </c>
      <c r="S60" s="13">
        <v>300</v>
      </c>
      <c r="T60" s="13"/>
      <c r="U60" s="13"/>
      <c r="V60" s="13" t="s">
        <v>38</v>
      </c>
      <c r="W60" s="13">
        <f t="shared" si="0"/>
        <v>300</v>
      </c>
      <c r="X60" s="13" t="s">
        <v>39</v>
      </c>
      <c r="Y60" s="13" t="s">
        <v>285</v>
      </c>
    </row>
    <row r="61" s="3" customFormat="1" ht="27" spans="1:25">
      <c r="A61" s="13">
        <v>58</v>
      </c>
      <c r="B61" s="24" t="s">
        <v>286</v>
      </c>
      <c r="C61" s="13" t="s">
        <v>287</v>
      </c>
      <c r="D61" s="13" t="s">
        <v>288</v>
      </c>
      <c r="E61" s="13" t="s">
        <v>289</v>
      </c>
      <c r="F61" s="13">
        <v>0.63</v>
      </c>
      <c r="G61" s="13" t="s">
        <v>34</v>
      </c>
      <c r="H61" s="13" t="s">
        <v>35</v>
      </c>
      <c r="I61" s="13">
        <v>1</v>
      </c>
      <c r="J61" s="13">
        <v>5</v>
      </c>
      <c r="K61" s="13">
        <v>13</v>
      </c>
      <c r="L61" s="13" t="s">
        <v>34</v>
      </c>
      <c r="M61" s="18" t="s">
        <v>36</v>
      </c>
      <c r="N61" s="13" t="s">
        <v>37</v>
      </c>
      <c r="O61" s="13" t="s">
        <v>23</v>
      </c>
      <c r="P61" s="13">
        <v>1</v>
      </c>
      <c r="Q61" s="13">
        <v>5</v>
      </c>
      <c r="R61" s="13"/>
      <c r="S61" s="13"/>
      <c r="T61" s="13"/>
      <c r="U61" s="13"/>
      <c r="V61" s="13" t="s">
        <v>93</v>
      </c>
      <c r="W61" s="13">
        <f t="shared" si="0"/>
        <v>3.5</v>
      </c>
      <c r="X61" s="13" t="s">
        <v>39</v>
      </c>
      <c r="Y61" s="13" t="s">
        <v>285</v>
      </c>
    </row>
    <row r="62" s="3" customFormat="1" ht="27" spans="1:25">
      <c r="A62" s="13">
        <v>59</v>
      </c>
      <c r="B62" s="14" t="s">
        <v>290</v>
      </c>
      <c r="C62" s="13" t="s">
        <v>291</v>
      </c>
      <c r="D62" s="13" t="s">
        <v>292</v>
      </c>
      <c r="E62" s="13" t="s">
        <v>293</v>
      </c>
      <c r="F62" s="13">
        <v>2</v>
      </c>
      <c r="G62" s="13" t="s">
        <v>34</v>
      </c>
      <c r="H62" s="13" t="s">
        <v>35</v>
      </c>
      <c r="I62" s="13">
        <v>14</v>
      </c>
      <c r="J62" s="13">
        <v>52</v>
      </c>
      <c r="K62" s="13">
        <v>150</v>
      </c>
      <c r="L62" s="13" t="s">
        <v>34</v>
      </c>
      <c r="M62" s="18" t="s">
        <v>36</v>
      </c>
      <c r="N62" s="13" t="s">
        <v>37</v>
      </c>
      <c r="O62" s="13"/>
      <c r="P62" s="13"/>
      <c r="Q62" s="13"/>
      <c r="R62" s="13" t="s">
        <v>26</v>
      </c>
      <c r="S62" s="13">
        <v>180</v>
      </c>
      <c r="T62" s="13" t="s">
        <v>50</v>
      </c>
      <c r="U62" s="13">
        <v>3</v>
      </c>
      <c r="V62" s="13" t="s">
        <v>179</v>
      </c>
      <c r="W62" s="13">
        <f t="shared" si="0"/>
        <v>183</v>
      </c>
      <c r="X62" s="13" t="s">
        <v>39</v>
      </c>
      <c r="Y62" s="13" t="s">
        <v>285</v>
      </c>
    </row>
    <row r="63" s="3" customFormat="1" ht="27" spans="1:25">
      <c r="A63" s="13">
        <v>60</v>
      </c>
      <c r="B63" s="14" t="s">
        <v>294</v>
      </c>
      <c r="C63" s="13" t="s">
        <v>295</v>
      </c>
      <c r="D63" s="13" t="s">
        <v>296</v>
      </c>
      <c r="E63" s="13" t="s">
        <v>297</v>
      </c>
      <c r="F63" s="13">
        <v>1.5</v>
      </c>
      <c r="G63" s="13" t="s">
        <v>34</v>
      </c>
      <c r="H63" s="13" t="s">
        <v>92</v>
      </c>
      <c r="I63" s="13">
        <v>7</v>
      </c>
      <c r="J63" s="13">
        <v>18</v>
      </c>
      <c r="K63" s="13">
        <v>100</v>
      </c>
      <c r="L63" s="13" t="s">
        <v>34</v>
      </c>
      <c r="M63" s="18" t="s">
        <v>36</v>
      </c>
      <c r="N63" s="13" t="s">
        <v>37</v>
      </c>
      <c r="O63" s="13" t="s">
        <v>23</v>
      </c>
      <c r="P63" s="13">
        <v>7</v>
      </c>
      <c r="Q63" s="13">
        <v>18</v>
      </c>
      <c r="R63" s="13"/>
      <c r="S63" s="13"/>
      <c r="T63" s="13"/>
      <c r="U63" s="13"/>
      <c r="V63" s="13" t="s">
        <v>93</v>
      </c>
      <c r="W63" s="13">
        <f t="shared" si="0"/>
        <v>24.5</v>
      </c>
      <c r="X63" s="13" t="s">
        <v>39</v>
      </c>
      <c r="Y63" s="13" t="s">
        <v>285</v>
      </c>
    </row>
    <row r="64" s="3" customFormat="1" ht="27" spans="1:25">
      <c r="A64" s="13">
        <v>61</v>
      </c>
      <c r="B64" s="14" t="s">
        <v>298</v>
      </c>
      <c r="C64" s="13" t="s">
        <v>299</v>
      </c>
      <c r="D64" s="13" t="s">
        <v>300</v>
      </c>
      <c r="E64" s="13" t="s">
        <v>301</v>
      </c>
      <c r="F64" s="13">
        <v>0.6</v>
      </c>
      <c r="G64" s="13" t="s">
        <v>34</v>
      </c>
      <c r="H64" s="13" t="s">
        <v>35</v>
      </c>
      <c r="I64" s="13">
        <v>8</v>
      </c>
      <c r="J64" s="13">
        <v>27</v>
      </c>
      <c r="K64" s="13">
        <v>450</v>
      </c>
      <c r="L64" s="13" t="s">
        <v>34</v>
      </c>
      <c r="M64" s="18" t="s">
        <v>36</v>
      </c>
      <c r="N64" s="13" t="s">
        <v>37</v>
      </c>
      <c r="O64" s="13"/>
      <c r="P64" s="13"/>
      <c r="Q64" s="13"/>
      <c r="R64" s="13" t="s">
        <v>26</v>
      </c>
      <c r="S64" s="13">
        <v>160</v>
      </c>
      <c r="T64" s="13"/>
      <c r="U64" s="13"/>
      <c r="V64" s="13" t="s">
        <v>38</v>
      </c>
      <c r="W64" s="13">
        <f t="shared" si="0"/>
        <v>160</v>
      </c>
      <c r="X64" s="13" t="s">
        <v>39</v>
      </c>
      <c r="Y64" s="13" t="s">
        <v>285</v>
      </c>
    </row>
    <row r="65" s="3" customFormat="1" ht="27" spans="1:25">
      <c r="A65" s="13">
        <v>62</v>
      </c>
      <c r="B65" s="14" t="s">
        <v>302</v>
      </c>
      <c r="C65" s="13" t="s">
        <v>303</v>
      </c>
      <c r="D65" s="13" t="s">
        <v>304</v>
      </c>
      <c r="E65" s="13" t="s">
        <v>305</v>
      </c>
      <c r="F65" s="13">
        <v>0.3</v>
      </c>
      <c r="G65" s="13" t="s">
        <v>34</v>
      </c>
      <c r="H65" s="13" t="s">
        <v>92</v>
      </c>
      <c r="I65" s="13">
        <v>4</v>
      </c>
      <c r="J65" s="13">
        <v>12</v>
      </c>
      <c r="K65" s="13">
        <v>42</v>
      </c>
      <c r="L65" s="13" t="s">
        <v>34</v>
      </c>
      <c r="M65" s="18" t="s">
        <v>36</v>
      </c>
      <c r="N65" s="13" t="s">
        <v>37</v>
      </c>
      <c r="O65" s="13"/>
      <c r="P65" s="13"/>
      <c r="Q65" s="13"/>
      <c r="R65" s="13" t="s">
        <v>61</v>
      </c>
      <c r="S65" s="13">
        <v>50</v>
      </c>
      <c r="T65" s="13" t="s">
        <v>50</v>
      </c>
      <c r="U65" s="13">
        <v>3</v>
      </c>
      <c r="V65" s="13" t="s">
        <v>71</v>
      </c>
      <c r="W65" s="13">
        <f t="shared" si="0"/>
        <v>53</v>
      </c>
      <c r="X65" s="13" t="s">
        <v>39</v>
      </c>
      <c r="Y65" s="13" t="s">
        <v>285</v>
      </c>
    </row>
    <row r="66" s="3" customFormat="1" ht="27" spans="1:25">
      <c r="A66" s="13">
        <v>63</v>
      </c>
      <c r="B66" s="14" t="s">
        <v>306</v>
      </c>
      <c r="C66" s="13" t="s">
        <v>307</v>
      </c>
      <c r="D66" s="13" t="s">
        <v>308</v>
      </c>
      <c r="E66" s="13" t="s">
        <v>309</v>
      </c>
      <c r="F66" s="13">
        <v>0.3</v>
      </c>
      <c r="G66" s="13" t="s">
        <v>34</v>
      </c>
      <c r="H66" s="13" t="s">
        <v>310</v>
      </c>
      <c r="I66" s="13">
        <v>3</v>
      </c>
      <c r="J66" s="13">
        <v>9</v>
      </c>
      <c r="K66" s="13">
        <v>50</v>
      </c>
      <c r="L66" s="13" t="s">
        <v>34</v>
      </c>
      <c r="M66" s="18" t="s">
        <v>36</v>
      </c>
      <c r="N66" s="13" t="s">
        <v>37</v>
      </c>
      <c r="O66" s="13"/>
      <c r="P66" s="13"/>
      <c r="Q66" s="13"/>
      <c r="R66" s="13" t="s">
        <v>61</v>
      </c>
      <c r="S66" s="13">
        <v>50</v>
      </c>
      <c r="T66" s="13"/>
      <c r="U66" s="13"/>
      <c r="V66" s="13" t="s">
        <v>62</v>
      </c>
      <c r="W66" s="13">
        <f t="shared" si="0"/>
        <v>50</v>
      </c>
      <c r="X66" s="13" t="s">
        <v>39</v>
      </c>
      <c r="Y66" s="13" t="s">
        <v>285</v>
      </c>
    </row>
    <row r="67" s="3" customFormat="1" ht="27" spans="1:25">
      <c r="A67" s="13">
        <v>64</v>
      </c>
      <c r="B67" s="14" t="s">
        <v>311</v>
      </c>
      <c r="C67" s="13" t="s">
        <v>312</v>
      </c>
      <c r="D67" s="13" t="s">
        <v>313</v>
      </c>
      <c r="E67" s="13" t="s">
        <v>314</v>
      </c>
      <c r="F67" s="13">
        <v>0.6</v>
      </c>
      <c r="G67" s="13" t="s">
        <v>34</v>
      </c>
      <c r="H67" s="13" t="s">
        <v>92</v>
      </c>
      <c r="I67" s="13">
        <v>3</v>
      </c>
      <c r="J67" s="13">
        <v>13</v>
      </c>
      <c r="K67" s="13">
        <v>45</v>
      </c>
      <c r="L67" s="13" t="s">
        <v>34</v>
      </c>
      <c r="M67" s="18" t="s">
        <v>36</v>
      </c>
      <c r="N67" s="13" t="s">
        <v>37</v>
      </c>
      <c r="O67" s="13" t="s">
        <v>23</v>
      </c>
      <c r="P67" s="13">
        <v>3</v>
      </c>
      <c r="Q67" s="13">
        <v>13</v>
      </c>
      <c r="R67" s="13"/>
      <c r="S67" s="13"/>
      <c r="T67" s="13" t="s">
        <v>50</v>
      </c>
      <c r="U67" s="13">
        <v>3</v>
      </c>
      <c r="V67" s="13" t="s">
        <v>51</v>
      </c>
      <c r="W67" s="13">
        <f t="shared" si="0"/>
        <v>13.5</v>
      </c>
      <c r="X67" s="13" t="s">
        <v>39</v>
      </c>
      <c r="Y67" s="13" t="s">
        <v>285</v>
      </c>
    </row>
    <row r="68" s="3" customFormat="1" ht="27" spans="1:25">
      <c r="A68" s="13">
        <v>65</v>
      </c>
      <c r="B68" s="14" t="s">
        <v>315</v>
      </c>
      <c r="C68" s="13" t="s">
        <v>316</v>
      </c>
      <c r="D68" s="13" t="s">
        <v>317</v>
      </c>
      <c r="E68" s="13" t="s">
        <v>318</v>
      </c>
      <c r="F68" s="13">
        <v>0.2</v>
      </c>
      <c r="G68" s="13" t="s">
        <v>34</v>
      </c>
      <c r="H68" s="13" t="s">
        <v>35</v>
      </c>
      <c r="I68" s="13">
        <v>2</v>
      </c>
      <c r="J68" s="13">
        <v>4</v>
      </c>
      <c r="K68" s="13">
        <v>30</v>
      </c>
      <c r="L68" s="13" t="s">
        <v>34</v>
      </c>
      <c r="M68" s="18" t="s">
        <v>49</v>
      </c>
      <c r="N68" s="13" t="s">
        <v>36</v>
      </c>
      <c r="O68" s="13" t="s">
        <v>23</v>
      </c>
      <c r="P68" s="13">
        <v>2</v>
      </c>
      <c r="Q68" s="13">
        <v>4</v>
      </c>
      <c r="R68" s="13"/>
      <c r="S68" s="13"/>
      <c r="T68" s="13" t="s">
        <v>50</v>
      </c>
      <c r="U68" s="13">
        <v>3</v>
      </c>
      <c r="V68" s="13" t="s">
        <v>51</v>
      </c>
      <c r="W68" s="13">
        <f t="shared" ref="W68:W116" si="1">P68*3.5+S68+U68</f>
        <v>10</v>
      </c>
      <c r="X68" s="13" t="s">
        <v>52</v>
      </c>
      <c r="Y68" s="13" t="s">
        <v>285</v>
      </c>
    </row>
    <row r="69" s="3" customFormat="1" ht="27" spans="1:25">
      <c r="A69" s="13">
        <v>66</v>
      </c>
      <c r="B69" s="14" t="s">
        <v>319</v>
      </c>
      <c r="C69" s="13" t="s">
        <v>320</v>
      </c>
      <c r="D69" s="13" t="s">
        <v>321</v>
      </c>
      <c r="E69" s="13" t="s">
        <v>322</v>
      </c>
      <c r="F69" s="13">
        <v>0.2596</v>
      </c>
      <c r="G69" s="13" t="s">
        <v>34</v>
      </c>
      <c r="H69" s="13" t="s">
        <v>92</v>
      </c>
      <c r="I69" s="13">
        <v>7</v>
      </c>
      <c r="J69" s="13">
        <v>21</v>
      </c>
      <c r="K69" s="13">
        <v>300</v>
      </c>
      <c r="L69" s="13" t="s">
        <v>34</v>
      </c>
      <c r="M69" s="18" t="s">
        <v>36</v>
      </c>
      <c r="N69" s="13" t="s">
        <v>37</v>
      </c>
      <c r="O69" s="13"/>
      <c r="P69" s="13"/>
      <c r="Q69" s="13"/>
      <c r="R69" s="13" t="s">
        <v>26</v>
      </c>
      <c r="S69" s="13">
        <v>180</v>
      </c>
      <c r="T69" s="13"/>
      <c r="U69" s="13"/>
      <c r="V69" s="13" t="s">
        <v>38</v>
      </c>
      <c r="W69" s="13">
        <f t="shared" si="1"/>
        <v>180</v>
      </c>
      <c r="X69" s="13" t="s">
        <v>39</v>
      </c>
      <c r="Y69" s="13" t="s">
        <v>285</v>
      </c>
    </row>
    <row r="70" s="3" customFormat="1" ht="27" spans="1:25">
      <c r="A70" s="13">
        <v>67</v>
      </c>
      <c r="B70" s="14" t="s">
        <v>323</v>
      </c>
      <c r="C70" s="13" t="s">
        <v>324</v>
      </c>
      <c r="D70" s="13" t="s">
        <v>325</v>
      </c>
      <c r="E70" s="13" t="s">
        <v>326</v>
      </c>
      <c r="F70" s="13">
        <v>20</v>
      </c>
      <c r="G70" s="13" t="s">
        <v>119</v>
      </c>
      <c r="H70" s="13" t="s">
        <v>145</v>
      </c>
      <c r="I70" s="13">
        <v>14</v>
      </c>
      <c r="J70" s="13">
        <v>54</v>
      </c>
      <c r="K70" s="13">
        <v>260</v>
      </c>
      <c r="L70" s="13" t="s">
        <v>34</v>
      </c>
      <c r="M70" s="18" t="s">
        <v>36</v>
      </c>
      <c r="N70" s="13" t="s">
        <v>37</v>
      </c>
      <c r="O70" s="13"/>
      <c r="P70" s="13"/>
      <c r="Q70" s="13"/>
      <c r="R70" s="13" t="s">
        <v>26</v>
      </c>
      <c r="S70" s="13">
        <v>450</v>
      </c>
      <c r="T70" s="13"/>
      <c r="U70" s="13"/>
      <c r="V70" s="13" t="s">
        <v>38</v>
      </c>
      <c r="W70" s="13">
        <f t="shared" si="1"/>
        <v>450</v>
      </c>
      <c r="X70" s="13" t="s">
        <v>39</v>
      </c>
      <c r="Y70" s="13" t="s">
        <v>285</v>
      </c>
    </row>
    <row r="71" s="3" customFormat="1" ht="27" spans="1:25">
      <c r="A71" s="13">
        <v>68</v>
      </c>
      <c r="B71" s="14" t="s">
        <v>327</v>
      </c>
      <c r="C71" s="13" t="s">
        <v>328</v>
      </c>
      <c r="D71" s="13" t="s">
        <v>329</v>
      </c>
      <c r="E71" s="13" t="s">
        <v>330</v>
      </c>
      <c r="F71" s="13">
        <v>0.6</v>
      </c>
      <c r="G71" s="13" t="s">
        <v>34</v>
      </c>
      <c r="H71" s="13" t="s">
        <v>145</v>
      </c>
      <c r="I71" s="13">
        <v>19</v>
      </c>
      <c r="J71" s="13">
        <v>76</v>
      </c>
      <c r="K71" s="13">
        <v>315</v>
      </c>
      <c r="L71" s="13" t="s">
        <v>34</v>
      </c>
      <c r="M71" s="18" t="s">
        <v>36</v>
      </c>
      <c r="N71" s="13" t="s">
        <v>37</v>
      </c>
      <c r="O71" s="13"/>
      <c r="P71" s="13"/>
      <c r="Q71" s="13"/>
      <c r="R71" s="13" t="s">
        <v>26</v>
      </c>
      <c r="S71" s="13">
        <v>180</v>
      </c>
      <c r="T71" s="13"/>
      <c r="U71" s="13"/>
      <c r="V71" s="13" t="s">
        <v>38</v>
      </c>
      <c r="W71" s="13">
        <f t="shared" si="1"/>
        <v>180</v>
      </c>
      <c r="X71" s="13" t="s">
        <v>39</v>
      </c>
      <c r="Y71" s="13" t="s">
        <v>285</v>
      </c>
    </row>
    <row r="72" s="3" customFormat="1" ht="27" spans="1:25">
      <c r="A72" s="13">
        <v>69</v>
      </c>
      <c r="B72" s="14" t="s">
        <v>331</v>
      </c>
      <c r="C72" s="13" t="s">
        <v>332</v>
      </c>
      <c r="D72" s="13" t="s">
        <v>333</v>
      </c>
      <c r="E72" s="13" t="s">
        <v>334</v>
      </c>
      <c r="F72" s="13">
        <v>2.75</v>
      </c>
      <c r="G72" s="13" t="s">
        <v>34</v>
      </c>
      <c r="H72" s="13" t="s">
        <v>145</v>
      </c>
      <c r="I72" s="13">
        <v>4</v>
      </c>
      <c r="J72" s="13">
        <v>16</v>
      </c>
      <c r="K72" s="13">
        <v>80</v>
      </c>
      <c r="L72" s="13" t="s">
        <v>34</v>
      </c>
      <c r="M72" s="18" t="s">
        <v>36</v>
      </c>
      <c r="N72" s="13" t="s">
        <v>37</v>
      </c>
      <c r="O72" s="13"/>
      <c r="P72" s="13"/>
      <c r="Q72" s="13"/>
      <c r="R72" s="13" t="s">
        <v>26</v>
      </c>
      <c r="S72" s="13">
        <v>240</v>
      </c>
      <c r="T72" s="13"/>
      <c r="U72" s="13"/>
      <c r="V72" s="13" t="s">
        <v>38</v>
      </c>
      <c r="W72" s="13">
        <f t="shared" si="1"/>
        <v>240</v>
      </c>
      <c r="X72" s="13" t="s">
        <v>39</v>
      </c>
      <c r="Y72" s="13" t="s">
        <v>285</v>
      </c>
    </row>
    <row r="73" s="3" customFormat="1" ht="27" spans="1:25">
      <c r="A73" s="13">
        <v>70</v>
      </c>
      <c r="B73" s="14" t="s">
        <v>335</v>
      </c>
      <c r="C73" s="13" t="s">
        <v>336</v>
      </c>
      <c r="D73" s="13" t="s">
        <v>337</v>
      </c>
      <c r="E73" s="13" t="s">
        <v>338</v>
      </c>
      <c r="F73" s="13">
        <v>2.5</v>
      </c>
      <c r="G73" s="13" t="s">
        <v>34</v>
      </c>
      <c r="H73" s="13" t="s">
        <v>145</v>
      </c>
      <c r="I73" s="13">
        <v>2</v>
      </c>
      <c r="J73" s="13">
        <v>7</v>
      </c>
      <c r="K73" s="13">
        <v>20</v>
      </c>
      <c r="L73" s="13" t="s">
        <v>34</v>
      </c>
      <c r="M73" s="18" t="s">
        <v>36</v>
      </c>
      <c r="N73" s="13" t="s">
        <v>37</v>
      </c>
      <c r="O73" s="13" t="s">
        <v>23</v>
      </c>
      <c r="P73" s="13">
        <v>2</v>
      </c>
      <c r="Q73" s="13">
        <v>7</v>
      </c>
      <c r="R73" s="13"/>
      <c r="S73" s="13"/>
      <c r="T73" s="13"/>
      <c r="U73" s="13"/>
      <c r="V73" s="13" t="s">
        <v>93</v>
      </c>
      <c r="W73" s="13">
        <f t="shared" si="1"/>
        <v>7</v>
      </c>
      <c r="X73" s="13" t="s">
        <v>39</v>
      </c>
      <c r="Y73" s="13" t="s">
        <v>285</v>
      </c>
    </row>
    <row r="74" s="3" customFormat="1" ht="27" spans="1:25">
      <c r="A74" s="13">
        <v>71</v>
      </c>
      <c r="B74" s="14" t="s">
        <v>339</v>
      </c>
      <c r="C74" s="13" t="s">
        <v>340</v>
      </c>
      <c r="D74" s="13" t="s">
        <v>341</v>
      </c>
      <c r="E74" s="13" t="s">
        <v>342</v>
      </c>
      <c r="F74" s="13">
        <v>0.002</v>
      </c>
      <c r="G74" s="13" t="s">
        <v>34</v>
      </c>
      <c r="H74" s="13" t="s">
        <v>145</v>
      </c>
      <c r="I74" s="13">
        <v>35</v>
      </c>
      <c r="J74" s="13">
        <v>57</v>
      </c>
      <c r="K74" s="13">
        <v>350</v>
      </c>
      <c r="L74" s="13" t="s">
        <v>34</v>
      </c>
      <c r="M74" s="18" t="s">
        <v>36</v>
      </c>
      <c r="N74" s="13" t="s">
        <v>37</v>
      </c>
      <c r="O74" s="13"/>
      <c r="P74" s="13"/>
      <c r="Q74" s="13"/>
      <c r="R74" s="13" t="s">
        <v>26</v>
      </c>
      <c r="S74" s="13">
        <v>180</v>
      </c>
      <c r="T74" s="13"/>
      <c r="U74" s="13"/>
      <c r="V74" s="13" t="s">
        <v>38</v>
      </c>
      <c r="W74" s="13">
        <f t="shared" si="1"/>
        <v>180</v>
      </c>
      <c r="X74" s="13" t="s">
        <v>39</v>
      </c>
      <c r="Y74" s="13" t="s">
        <v>285</v>
      </c>
    </row>
    <row r="75" s="3" customFormat="1" ht="27" spans="1:25">
      <c r="A75" s="13">
        <v>72</v>
      </c>
      <c r="B75" s="24" t="s">
        <v>343</v>
      </c>
      <c r="C75" s="13" t="s">
        <v>344</v>
      </c>
      <c r="D75" s="13" t="s">
        <v>345</v>
      </c>
      <c r="E75" s="13" t="s">
        <v>346</v>
      </c>
      <c r="F75" s="13">
        <v>1.62</v>
      </c>
      <c r="G75" s="13" t="s">
        <v>34</v>
      </c>
      <c r="H75" s="13" t="s">
        <v>35</v>
      </c>
      <c r="I75" s="13">
        <v>12</v>
      </c>
      <c r="J75" s="13">
        <v>42</v>
      </c>
      <c r="K75" s="13">
        <v>100</v>
      </c>
      <c r="L75" s="13" t="s">
        <v>34</v>
      </c>
      <c r="M75" s="18" t="s">
        <v>49</v>
      </c>
      <c r="N75" s="13" t="s">
        <v>36</v>
      </c>
      <c r="O75" s="13"/>
      <c r="P75" s="13"/>
      <c r="Q75" s="13"/>
      <c r="R75" s="13" t="s">
        <v>26</v>
      </c>
      <c r="S75" s="13">
        <v>160</v>
      </c>
      <c r="T75" s="13"/>
      <c r="U75" s="13"/>
      <c r="V75" s="13" t="s">
        <v>38</v>
      </c>
      <c r="W75" s="13">
        <f t="shared" si="1"/>
        <v>160</v>
      </c>
      <c r="X75" s="13" t="s">
        <v>52</v>
      </c>
      <c r="Y75" s="13" t="s">
        <v>347</v>
      </c>
    </row>
    <row r="76" s="3" customFormat="1" ht="27" spans="1:25">
      <c r="A76" s="13">
        <v>73</v>
      </c>
      <c r="B76" s="24" t="s">
        <v>348</v>
      </c>
      <c r="C76" s="13" t="s">
        <v>349</v>
      </c>
      <c r="D76" s="13" t="s">
        <v>350</v>
      </c>
      <c r="E76" s="13" t="s">
        <v>351</v>
      </c>
      <c r="F76" s="13">
        <v>3.6</v>
      </c>
      <c r="G76" s="13" t="s">
        <v>34</v>
      </c>
      <c r="H76" s="13" t="s">
        <v>35</v>
      </c>
      <c r="I76" s="13">
        <v>2</v>
      </c>
      <c r="J76" s="13">
        <v>8</v>
      </c>
      <c r="K76" s="13">
        <v>20</v>
      </c>
      <c r="L76" s="13" t="s">
        <v>34</v>
      </c>
      <c r="M76" s="18" t="s">
        <v>36</v>
      </c>
      <c r="N76" s="13" t="s">
        <v>37</v>
      </c>
      <c r="O76" s="13"/>
      <c r="P76" s="13"/>
      <c r="Q76" s="13"/>
      <c r="R76" s="13" t="s">
        <v>26</v>
      </c>
      <c r="S76" s="13">
        <v>120</v>
      </c>
      <c r="T76" s="13"/>
      <c r="U76" s="13"/>
      <c r="V76" s="13" t="s">
        <v>38</v>
      </c>
      <c r="W76" s="13">
        <f t="shared" si="1"/>
        <v>120</v>
      </c>
      <c r="X76" s="13" t="s">
        <v>39</v>
      </c>
      <c r="Y76" s="13" t="s">
        <v>347</v>
      </c>
    </row>
    <row r="77" s="3" customFormat="1" ht="27" spans="1:25">
      <c r="A77" s="13">
        <v>74</v>
      </c>
      <c r="B77" s="14" t="s">
        <v>352</v>
      </c>
      <c r="C77" s="13" t="s">
        <v>353</v>
      </c>
      <c r="D77" s="13" t="s">
        <v>354</v>
      </c>
      <c r="E77" s="13" t="s">
        <v>355</v>
      </c>
      <c r="F77" s="13">
        <v>0.96</v>
      </c>
      <c r="G77" s="13" t="s">
        <v>34</v>
      </c>
      <c r="H77" s="13" t="s">
        <v>35</v>
      </c>
      <c r="I77" s="13">
        <v>12</v>
      </c>
      <c r="J77" s="13">
        <v>33</v>
      </c>
      <c r="K77" s="13">
        <v>90</v>
      </c>
      <c r="L77" s="13" t="s">
        <v>34</v>
      </c>
      <c r="M77" s="18" t="s">
        <v>36</v>
      </c>
      <c r="N77" s="13" t="s">
        <v>37</v>
      </c>
      <c r="O77" s="13"/>
      <c r="P77" s="13"/>
      <c r="Q77" s="13"/>
      <c r="R77" s="13" t="s">
        <v>61</v>
      </c>
      <c r="S77" s="13">
        <v>60</v>
      </c>
      <c r="T77" s="13"/>
      <c r="U77" s="13"/>
      <c r="V77" s="13" t="s">
        <v>62</v>
      </c>
      <c r="W77" s="13">
        <f t="shared" si="1"/>
        <v>60</v>
      </c>
      <c r="X77" s="13" t="s">
        <v>39</v>
      </c>
      <c r="Y77" s="13" t="s">
        <v>347</v>
      </c>
    </row>
    <row r="78" s="3" customFormat="1" ht="40.5" spans="1:25">
      <c r="A78" s="13">
        <v>75</v>
      </c>
      <c r="B78" s="14" t="s">
        <v>356</v>
      </c>
      <c r="C78" s="13" t="s">
        <v>357</v>
      </c>
      <c r="D78" s="13" t="s">
        <v>358</v>
      </c>
      <c r="E78" s="13" t="s">
        <v>359</v>
      </c>
      <c r="F78" s="13">
        <v>4.2</v>
      </c>
      <c r="G78" s="13" t="s">
        <v>34</v>
      </c>
      <c r="H78" s="13" t="s">
        <v>360</v>
      </c>
      <c r="I78" s="13">
        <v>15</v>
      </c>
      <c r="J78" s="13">
        <v>34</v>
      </c>
      <c r="K78" s="13">
        <v>450</v>
      </c>
      <c r="L78" s="13" t="s">
        <v>34</v>
      </c>
      <c r="M78" s="18" t="s">
        <v>36</v>
      </c>
      <c r="N78" s="13" t="s">
        <v>37</v>
      </c>
      <c r="O78" s="13"/>
      <c r="P78" s="13"/>
      <c r="Q78" s="13"/>
      <c r="R78" s="13" t="s">
        <v>26</v>
      </c>
      <c r="S78" s="13">
        <v>280</v>
      </c>
      <c r="T78" s="13"/>
      <c r="U78" s="13"/>
      <c r="V78" s="13" t="s">
        <v>38</v>
      </c>
      <c r="W78" s="13">
        <f t="shared" si="1"/>
        <v>280</v>
      </c>
      <c r="X78" s="13" t="s">
        <v>39</v>
      </c>
      <c r="Y78" s="13" t="s">
        <v>347</v>
      </c>
    </row>
    <row r="79" s="3" customFormat="1" ht="27" spans="1:25">
      <c r="A79" s="13">
        <v>76</v>
      </c>
      <c r="B79" s="14" t="s">
        <v>361</v>
      </c>
      <c r="C79" s="13" t="s">
        <v>362</v>
      </c>
      <c r="D79" s="13" t="s">
        <v>363</v>
      </c>
      <c r="E79" s="13" t="s">
        <v>364</v>
      </c>
      <c r="F79" s="13">
        <v>0.12</v>
      </c>
      <c r="G79" s="13" t="s">
        <v>34</v>
      </c>
      <c r="H79" s="13" t="s">
        <v>35</v>
      </c>
      <c r="I79" s="13">
        <v>10</v>
      </c>
      <c r="J79" s="13">
        <v>41</v>
      </c>
      <c r="K79" s="13">
        <v>140</v>
      </c>
      <c r="L79" s="13" t="s">
        <v>34</v>
      </c>
      <c r="M79" s="18" t="s">
        <v>36</v>
      </c>
      <c r="N79" s="13" t="s">
        <v>37</v>
      </c>
      <c r="O79" s="13"/>
      <c r="P79" s="13"/>
      <c r="Q79" s="13"/>
      <c r="R79" s="13" t="s">
        <v>26</v>
      </c>
      <c r="S79" s="13">
        <v>150</v>
      </c>
      <c r="T79" s="13" t="s">
        <v>50</v>
      </c>
      <c r="U79" s="13">
        <v>3</v>
      </c>
      <c r="V79" s="13" t="s">
        <v>179</v>
      </c>
      <c r="W79" s="13">
        <f t="shared" si="1"/>
        <v>153</v>
      </c>
      <c r="X79" s="13" t="s">
        <v>39</v>
      </c>
      <c r="Y79" s="13" t="s">
        <v>347</v>
      </c>
    </row>
    <row r="80" s="3" customFormat="1" ht="27" spans="1:25">
      <c r="A80" s="13">
        <v>77</v>
      </c>
      <c r="B80" s="14" t="s">
        <v>365</v>
      </c>
      <c r="C80" s="13" t="s">
        <v>366</v>
      </c>
      <c r="D80" s="13" t="s">
        <v>367</v>
      </c>
      <c r="E80" s="13" t="s">
        <v>222</v>
      </c>
      <c r="F80" s="13">
        <v>2.2</v>
      </c>
      <c r="G80" s="13" t="s">
        <v>34</v>
      </c>
      <c r="H80" s="13" t="s">
        <v>35</v>
      </c>
      <c r="I80" s="13">
        <v>15</v>
      </c>
      <c r="J80" s="13">
        <v>49</v>
      </c>
      <c r="K80" s="13">
        <v>140</v>
      </c>
      <c r="L80" s="13" t="s">
        <v>34</v>
      </c>
      <c r="M80" s="18" t="s">
        <v>36</v>
      </c>
      <c r="N80" s="13" t="s">
        <v>37</v>
      </c>
      <c r="O80" s="13"/>
      <c r="P80" s="13"/>
      <c r="Q80" s="13"/>
      <c r="R80" s="13" t="s">
        <v>26</v>
      </c>
      <c r="S80" s="13">
        <v>180</v>
      </c>
      <c r="T80" s="13"/>
      <c r="U80" s="13"/>
      <c r="V80" s="13" t="s">
        <v>38</v>
      </c>
      <c r="W80" s="13">
        <f t="shared" si="1"/>
        <v>180</v>
      </c>
      <c r="X80" s="13" t="s">
        <v>39</v>
      </c>
      <c r="Y80" s="13" t="s">
        <v>347</v>
      </c>
    </row>
    <row r="81" s="3" customFormat="1" ht="27" spans="1:25">
      <c r="A81" s="13">
        <v>78</v>
      </c>
      <c r="B81" s="14" t="s">
        <v>368</v>
      </c>
      <c r="C81" s="13" t="s">
        <v>369</v>
      </c>
      <c r="D81" s="13" t="s">
        <v>370</v>
      </c>
      <c r="E81" s="13" t="s">
        <v>371</v>
      </c>
      <c r="F81" s="13">
        <v>0.96</v>
      </c>
      <c r="G81" s="13" t="s">
        <v>34</v>
      </c>
      <c r="H81" s="13" t="s">
        <v>35</v>
      </c>
      <c r="I81" s="13">
        <v>4</v>
      </c>
      <c r="J81" s="13">
        <v>14</v>
      </c>
      <c r="K81" s="13">
        <v>80</v>
      </c>
      <c r="L81" s="13" t="s">
        <v>34</v>
      </c>
      <c r="M81" s="18" t="s">
        <v>49</v>
      </c>
      <c r="N81" s="13" t="s">
        <v>36</v>
      </c>
      <c r="O81" s="13"/>
      <c r="P81" s="13"/>
      <c r="Q81" s="13"/>
      <c r="R81" s="13" t="s">
        <v>61</v>
      </c>
      <c r="S81" s="13">
        <v>50</v>
      </c>
      <c r="T81" s="13" t="s">
        <v>50</v>
      </c>
      <c r="U81" s="13">
        <v>3</v>
      </c>
      <c r="V81" s="13" t="s">
        <v>71</v>
      </c>
      <c r="W81" s="13">
        <f t="shared" si="1"/>
        <v>53</v>
      </c>
      <c r="X81" s="13" t="s">
        <v>52</v>
      </c>
      <c r="Y81" s="13" t="s">
        <v>347</v>
      </c>
    </row>
    <row r="82" s="3" customFormat="1" ht="40.5" spans="1:25">
      <c r="A82" s="13">
        <v>79</v>
      </c>
      <c r="B82" s="14" t="s">
        <v>372</v>
      </c>
      <c r="C82" s="13" t="s">
        <v>373</v>
      </c>
      <c r="D82" s="13" t="s">
        <v>374</v>
      </c>
      <c r="E82" s="13" t="s">
        <v>375</v>
      </c>
      <c r="F82" s="13">
        <v>2.7</v>
      </c>
      <c r="G82" s="13" t="s">
        <v>34</v>
      </c>
      <c r="H82" s="13" t="s">
        <v>360</v>
      </c>
      <c r="I82" s="13">
        <v>11</v>
      </c>
      <c r="J82" s="13">
        <v>29</v>
      </c>
      <c r="K82" s="13">
        <v>200</v>
      </c>
      <c r="L82" s="13" t="s">
        <v>34</v>
      </c>
      <c r="M82" s="18" t="s">
        <v>49</v>
      </c>
      <c r="N82" s="13" t="s">
        <v>36</v>
      </c>
      <c r="O82" s="13"/>
      <c r="P82" s="13"/>
      <c r="Q82" s="13"/>
      <c r="R82" s="13" t="s">
        <v>26</v>
      </c>
      <c r="S82" s="13">
        <v>200</v>
      </c>
      <c r="T82" s="13" t="s">
        <v>50</v>
      </c>
      <c r="U82" s="13">
        <v>3</v>
      </c>
      <c r="V82" s="13" t="s">
        <v>179</v>
      </c>
      <c r="W82" s="13">
        <f t="shared" si="1"/>
        <v>203</v>
      </c>
      <c r="X82" s="13" t="s">
        <v>247</v>
      </c>
      <c r="Y82" s="13" t="s">
        <v>347</v>
      </c>
    </row>
    <row r="83" s="3" customFormat="1" ht="27" spans="1:25">
      <c r="A83" s="13">
        <v>80</v>
      </c>
      <c r="B83" s="14" t="s">
        <v>376</v>
      </c>
      <c r="C83" s="13" t="s">
        <v>377</v>
      </c>
      <c r="D83" s="13" t="s">
        <v>378</v>
      </c>
      <c r="E83" s="13" t="s">
        <v>379</v>
      </c>
      <c r="F83" s="13">
        <v>0.02</v>
      </c>
      <c r="G83" s="13" t="s">
        <v>34</v>
      </c>
      <c r="H83" s="13" t="s">
        <v>136</v>
      </c>
      <c r="I83" s="13">
        <v>7</v>
      </c>
      <c r="J83" s="13">
        <v>32</v>
      </c>
      <c r="K83" s="13">
        <v>50</v>
      </c>
      <c r="L83" s="13" t="s">
        <v>34</v>
      </c>
      <c r="M83" s="18" t="s">
        <v>49</v>
      </c>
      <c r="N83" s="13" t="s">
        <v>36</v>
      </c>
      <c r="O83" s="13"/>
      <c r="P83" s="13"/>
      <c r="Q83" s="13"/>
      <c r="R83" s="13" t="s">
        <v>26</v>
      </c>
      <c r="S83" s="13">
        <v>120</v>
      </c>
      <c r="T83" s="13" t="s">
        <v>50</v>
      </c>
      <c r="U83" s="13">
        <v>3</v>
      </c>
      <c r="V83" s="13" t="s">
        <v>179</v>
      </c>
      <c r="W83" s="13">
        <f t="shared" si="1"/>
        <v>123</v>
      </c>
      <c r="X83" s="13" t="s">
        <v>52</v>
      </c>
      <c r="Y83" s="13" t="s">
        <v>347</v>
      </c>
    </row>
    <row r="84" s="3" customFormat="1" ht="27" spans="1:25">
      <c r="A84" s="13">
        <v>81</v>
      </c>
      <c r="B84" s="14" t="s">
        <v>380</v>
      </c>
      <c r="C84" s="13" t="s">
        <v>381</v>
      </c>
      <c r="D84" s="13" t="s">
        <v>382</v>
      </c>
      <c r="E84" s="13" t="s">
        <v>383</v>
      </c>
      <c r="F84" s="13">
        <v>0.6</v>
      </c>
      <c r="G84" s="13" t="s">
        <v>34</v>
      </c>
      <c r="H84" s="13" t="s">
        <v>35</v>
      </c>
      <c r="I84" s="13">
        <v>36</v>
      </c>
      <c r="J84" s="13">
        <v>99</v>
      </c>
      <c r="K84" s="13">
        <v>112</v>
      </c>
      <c r="L84" s="13" t="s">
        <v>34</v>
      </c>
      <c r="M84" s="18" t="s">
        <v>36</v>
      </c>
      <c r="N84" s="13" t="s">
        <v>37</v>
      </c>
      <c r="O84" s="13" t="s">
        <v>23</v>
      </c>
      <c r="P84" s="13">
        <v>36</v>
      </c>
      <c r="Q84" s="13">
        <v>99</v>
      </c>
      <c r="R84" s="13"/>
      <c r="S84" s="13"/>
      <c r="T84" s="13"/>
      <c r="U84" s="13"/>
      <c r="V84" s="13" t="s">
        <v>93</v>
      </c>
      <c r="W84" s="13">
        <f t="shared" si="1"/>
        <v>126</v>
      </c>
      <c r="X84" s="13" t="s">
        <v>39</v>
      </c>
      <c r="Y84" s="13" t="s">
        <v>347</v>
      </c>
    </row>
    <row r="85" s="1" customFormat="1" ht="27" spans="1:25">
      <c r="A85" s="13">
        <v>82</v>
      </c>
      <c r="B85" s="14" t="s">
        <v>384</v>
      </c>
      <c r="C85" s="13" t="s">
        <v>385</v>
      </c>
      <c r="D85" s="13" t="s">
        <v>386</v>
      </c>
      <c r="E85" s="13" t="s">
        <v>387</v>
      </c>
      <c r="F85" s="13">
        <v>0.3</v>
      </c>
      <c r="G85" s="13" t="s">
        <v>34</v>
      </c>
      <c r="H85" s="13" t="s">
        <v>92</v>
      </c>
      <c r="I85" s="13">
        <v>7</v>
      </c>
      <c r="J85" s="13">
        <v>19</v>
      </c>
      <c r="K85" s="13">
        <v>80</v>
      </c>
      <c r="L85" s="13" t="s">
        <v>34</v>
      </c>
      <c r="M85" s="18" t="s">
        <v>36</v>
      </c>
      <c r="N85" s="13" t="s">
        <v>37</v>
      </c>
      <c r="O85" s="13" t="s">
        <v>23</v>
      </c>
      <c r="P85" s="13">
        <v>7</v>
      </c>
      <c r="Q85" s="13">
        <v>19</v>
      </c>
      <c r="R85" s="13"/>
      <c r="S85" s="13"/>
      <c r="T85" s="13" t="s">
        <v>50</v>
      </c>
      <c r="U85" s="13">
        <v>3</v>
      </c>
      <c r="V85" s="13" t="s">
        <v>51</v>
      </c>
      <c r="W85" s="13">
        <f t="shared" si="1"/>
        <v>27.5</v>
      </c>
      <c r="X85" s="13" t="s">
        <v>39</v>
      </c>
      <c r="Y85" s="13" t="s">
        <v>347</v>
      </c>
    </row>
    <row r="86" s="1" customFormat="1" ht="27" spans="1:25">
      <c r="A86" s="13">
        <v>83</v>
      </c>
      <c r="B86" s="14" t="s">
        <v>388</v>
      </c>
      <c r="C86" s="13" t="s">
        <v>389</v>
      </c>
      <c r="D86" s="13" t="s">
        <v>390</v>
      </c>
      <c r="E86" s="13" t="s">
        <v>391</v>
      </c>
      <c r="F86" s="13">
        <v>3</v>
      </c>
      <c r="G86" s="13" t="s">
        <v>34</v>
      </c>
      <c r="H86" s="13" t="s">
        <v>92</v>
      </c>
      <c r="I86" s="13">
        <v>5</v>
      </c>
      <c r="J86" s="13">
        <v>23</v>
      </c>
      <c r="K86" s="13">
        <v>20</v>
      </c>
      <c r="L86" s="13" t="s">
        <v>34</v>
      </c>
      <c r="M86" s="18" t="s">
        <v>49</v>
      </c>
      <c r="N86" s="13" t="s">
        <v>36</v>
      </c>
      <c r="O86" s="13" t="s">
        <v>23</v>
      </c>
      <c r="P86" s="13">
        <v>5</v>
      </c>
      <c r="Q86" s="13">
        <v>23</v>
      </c>
      <c r="R86" s="13"/>
      <c r="S86" s="13"/>
      <c r="T86" s="13" t="s">
        <v>50</v>
      </c>
      <c r="U86" s="13">
        <v>3</v>
      </c>
      <c r="V86" s="13" t="s">
        <v>51</v>
      </c>
      <c r="W86" s="13">
        <f t="shared" si="1"/>
        <v>20.5</v>
      </c>
      <c r="X86" s="13" t="s">
        <v>52</v>
      </c>
      <c r="Y86" s="13" t="s">
        <v>347</v>
      </c>
    </row>
    <row r="87" s="4" customFormat="1" ht="27" spans="1:25">
      <c r="A87" s="13">
        <v>84</v>
      </c>
      <c r="B87" s="14" t="s">
        <v>392</v>
      </c>
      <c r="C87" s="13" t="s">
        <v>393</v>
      </c>
      <c r="D87" s="13" t="s">
        <v>394</v>
      </c>
      <c r="E87" s="13" t="s">
        <v>395</v>
      </c>
      <c r="F87" s="13">
        <v>0.9</v>
      </c>
      <c r="G87" s="13" t="s">
        <v>34</v>
      </c>
      <c r="H87" s="13" t="s">
        <v>35</v>
      </c>
      <c r="I87" s="13">
        <v>7</v>
      </c>
      <c r="J87" s="13">
        <v>17</v>
      </c>
      <c r="K87" s="13">
        <v>80</v>
      </c>
      <c r="L87" s="13" t="s">
        <v>34</v>
      </c>
      <c r="M87" s="18" t="s">
        <v>49</v>
      </c>
      <c r="N87" s="13" t="s">
        <v>36</v>
      </c>
      <c r="O87" s="13"/>
      <c r="P87" s="13"/>
      <c r="Q87" s="13"/>
      <c r="R87" s="13" t="s">
        <v>61</v>
      </c>
      <c r="S87" s="13">
        <v>50</v>
      </c>
      <c r="T87" s="13" t="s">
        <v>50</v>
      </c>
      <c r="U87" s="13">
        <v>3</v>
      </c>
      <c r="V87" s="13" t="s">
        <v>71</v>
      </c>
      <c r="W87" s="13">
        <f t="shared" si="1"/>
        <v>53</v>
      </c>
      <c r="X87" s="13" t="s">
        <v>52</v>
      </c>
      <c r="Y87" s="13" t="s">
        <v>347</v>
      </c>
    </row>
    <row r="88" s="1" customFormat="1" ht="27" spans="1:25">
      <c r="A88" s="13">
        <v>85</v>
      </c>
      <c r="B88" s="14" t="s">
        <v>396</v>
      </c>
      <c r="C88" s="13" t="s">
        <v>397</v>
      </c>
      <c r="D88" s="13" t="s">
        <v>398</v>
      </c>
      <c r="E88" s="13" t="s">
        <v>399</v>
      </c>
      <c r="F88" s="13">
        <v>0.45</v>
      </c>
      <c r="G88" s="13" t="s">
        <v>34</v>
      </c>
      <c r="H88" s="13" t="s">
        <v>92</v>
      </c>
      <c r="I88" s="13">
        <v>4</v>
      </c>
      <c r="J88" s="13">
        <v>12</v>
      </c>
      <c r="K88" s="13">
        <v>50</v>
      </c>
      <c r="L88" s="13" t="s">
        <v>34</v>
      </c>
      <c r="M88" s="18" t="s">
        <v>49</v>
      </c>
      <c r="N88" s="13" t="s">
        <v>36</v>
      </c>
      <c r="O88" s="13" t="s">
        <v>23</v>
      </c>
      <c r="P88" s="13">
        <v>4</v>
      </c>
      <c r="Q88" s="13">
        <v>12</v>
      </c>
      <c r="R88" s="13"/>
      <c r="S88" s="13"/>
      <c r="T88" s="13" t="s">
        <v>50</v>
      </c>
      <c r="U88" s="13">
        <v>3</v>
      </c>
      <c r="V88" s="13" t="s">
        <v>51</v>
      </c>
      <c r="W88" s="13">
        <f t="shared" si="1"/>
        <v>17</v>
      </c>
      <c r="X88" s="13" t="s">
        <v>52</v>
      </c>
      <c r="Y88" s="13" t="s">
        <v>347</v>
      </c>
    </row>
    <row r="89" s="1" customFormat="1" ht="27" spans="1:25">
      <c r="A89" s="13">
        <v>86</v>
      </c>
      <c r="B89" s="14" t="s">
        <v>400</v>
      </c>
      <c r="C89" s="13" t="s">
        <v>401</v>
      </c>
      <c r="D89" s="13" t="s">
        <v>402</v>
      </c>
      <c r="E89" s="13" t="s">
        <v>403</v>
      </c>
      <c r="F89" s="13">
        <v>1</v>
      </c>
      <c r="G89" s="13" t="s">
        <v>34</v>
      </c>
      <c r="H89" s="13" t="s">
        <v>92</v>
      </c>
      <c r="I89" s="13">
        <v>5</v>
      </c>
      <c r="J89" s="13">
        <v>15</v>
      </c>
      <c r="K89" s="13">
        <v>80</v>
      </c>
      <c r="L89" s="13" t="s">
        <v>34</v>
      </c>
      <c r="M89" s="18" t="s">
        <v>49</v>
      </c>
      <c r="N89" s="13" t="s">
        <v>36</v>
      </c>
      <c r="O89" s="13"/>
      <c r="P89" s="13"/>
      <c r="Q89" s="13"/>
      <c r="R89" s="13" t="s">
        <v>61</v>
      </c>
      <c r="S89" s="13">
        <v>50</v>
      </c>
      <c r="T89" s="13" t="s">
        <v>50</v>
      </c>
      <c r="U89" s="13">
        <v>3</v>
      </c>
      <c r="V89" s="13" t="s">
        <v>71</v>
      </c>
      <c r="W89" s="13">
        <f t="shared" si="1"/>
        <v>53</v>
      </c>
      <c r="X89" s="13" t="s">
        <v>52</v>
      </c>
      <c r="Y89" s="13" t="s">
        <v>347</v>
      </c>
    </row>
    <row r="90" s="1" customFormat="1" ht="27" spans="1:25">
      <c r="A90" s="13">
        <v>87</v>
      </c>
      <c r="B90" s="14" t="s">
        <v>404</v>
      </c>
      <c r="C90" s="13" t="s">
        <v>405</v>
      </c>
      <c r="D90" s="13" t="s">
        <v>406</v>
      </c>
      <c r="E90" s="13" t="s">
        <v>407</v>
      </c>
      <c r="F90" s="13">
        <v>1.1</v>
      </c>
      <c r="G90" s="13" t="s">
        <v>34</v>
      </c>
      <c r="H90" s="13" t="s">
        <v>35</v>
      </c>
      <c r="I90" s="13">
        <v>22</v>
      </c>
      <c r="J90" s="13">
        <v>45</v>
      </c>
      <c r="K90" s="13">
        <v>150</v>
      </c>
      <c r="L90" s="13" t="s">
        <v>34</v>
      </c>
      <c r="M90" s="18" t="s">
        <v>36</v>
      </c>
      <c r="N90" s="13" t="s">
        <v>37</v>
      </c>
      <c r="O90" s="13" t="s">
        <v>23</v>
      </c>
      <c r="P90" s="13">
        <v>22</v>
      </c>
      <c r="Q90" s="13">
        <v>45</v>
      </c>
      <c r="R90" s="13"/>
      <c r="S90" s="13"/>
      <c r="T90" s="13"/>
      <c r="U90" s="13"/>
      <c r="V90" s="13" t="s">
        <v>93</v>
      </c>
      <c r="W90" s="13">
        <f t="shared" si="1"/>
        <v>77</v>
      </c>
      <c r="X90" s="13" t="s">
        <v>39</v>
      </c>
      <c r="Y90" s="13" t="s">
        <v>347</v>
      </c>
    </row>
    <row r="91" s="1" customFormat="1" ht="27" spans="1:25">
      <c r="A91" s="13">
        <v>88</v>
      </c>
      <c r="B91" s="14" t="s">
        <v>408</v>
      </c>
      <c r="C91" s="13" t="s">
        <v>409</v>
      </c>
      <c r="D91" s="13" t="s">
        <v>410</v>
      </c>
      <c r="E91" s="13" t="s">
        <v>411</v>
      </c>
      <c r="F91" s="13">
        <v>1.2</v>
      </c>
      <c r="G91" s="13" t="s">
        <v>34</v>
      </c>
      <c r="H91" s="13" t="s">
        <v>145</v>
      </c>
      <c r="I91" s="13">
        <v>3</v>
      </c>
      <c r="J91" s="13">
        <v>7</v>
      </c>
      <c r="K91" s="13">
        <v>30</v>
      </c>
      <c r="L91" s="13" t="s">
        <v>34</v>
      </c>
      <c r="M91" s="18" t="s">
        <v>36</v>
      </c>
      <c r="N91" s="13" t="s">
        <v>37</v>
      </c>
      <c r="O91" s="13"/>
      <c r="P91" s="13"/>
      <c r="Q91" s="13"/>
      <c r="R91" s="13" t="s">
        <v>61</v>
      </c>
      <c r="S91" s="13">
        <v>30</v>
      </c>
      <c r="T91" s="13"/>
      <c r="U91" s="13"/>
      <c r="V91" s="13" t="s">
        <v>62</v>
      </c>
      <c r="W91" s="13">
        <f t="shared" si="1"/>
        <v>30</v>
      </c>
      <c r="X91" s="13" t="s">
        <v>39</v>
      </c>
      <c r="Y91" s="13" t="s">
        <v>347</v>
      </c>
    </row>
    <row r="92" s="1" customFormat="1" ht="27" spans="1:25">
      <c r="A92" s="13">
        <v>89</v>
      </c>
      <c r="B92" s="14" t="s">
        <v>412</v>
      </c>
      <c r="C92" s="13" t="s">
        <v>413</v>
      </c>
      <c r="D92" s="13" t="s">
        <v>414</v>
      </c>
      <c r="E92" s="13" t="s">
        <v>415</v>
      </c>
      <c r="F92" s="13">
        <v>0.36</v>
      </c>
      <c r="G92" s="13" t="s">
        <v>34</v>
      </c>
      <c r="H92" s="13" t="s">
        <v>145</v>
      </c>
      <c r="I92" s="13">
        <v>3</v>
      </c>
      <c r="J92" s="13">
        <v>8</v>
      </c>
      <c r="K92" s="13">
        <v>100</v>
      </c>
      <c r="L92" s="13" t="s">
        <v>34</v>
      </c>
      <c r="M92" s="18" t="s">
        <v>49</v>
      </c>
      <c r="N92" s="13" t="s">
        <v>36</v>
      </c>
      <c r="O92" s="13"/>
      <c r="P92" s="13"/>
      <c r="Q92" s="13"/>
      <c r="R92" s="13" t="s">
        <v>61</v>
      </c>
      <c r="S92" s="13">
        <v>30</v>
      </c>
      <c r="T92" s="13" t="s">
        <v>50</v>
      </c>
      <c r="U92" s="13">
        <v>3</v>
      </c>
      <c r="V92" s="13" t="s">
        <v>71</v>
      </c>
      <c r="W92" s="13">
        <f t="shared" si="1"/>
        <v>33</v>
      </c>
      <c r="X92" s="13" t="s">
        <v>52</v>
      </c>
      <c r="Y92" s="13" t="s">
        <v>347</v>
      </c>
    </row>
    <row r="93" s="1" customFormat="1" ht="27" spans="1:25">
      <c r="A93" s="13">
        <v>90</v>
      </c>
      <c r="B93" s="14" t="s">
        <v>416</v>
      </c>
      <c r="C93" s="13" t="s">
        <v>417</v>
      </c>
      <c r="D93" s="13" t="s">
        <v>418</v>
      </c>
      <c r="E93" s="13" t="s">
        <v>419</v>
      </c>
      <c r="F93" s="13">
        <v>6</v>
      </c>
      <c r="G93" s="13" t="s">
        <v>34</v>
      </c>
      <c r="H93" s="13" t="s">
        <v>145</v>
      </c>
      <c r="I93" s="13">
        <v>7</v>
      </c>
      <c r="J93" s="13">
        <v>25</v>
      </c>
      <c r="K93" s="13">
        <v>200</v>
      </c>
      <c r="L93" s="13" t="s">
        <v>34</v>
      </c>
      <c r="M93" s="18" t="s">
        <v>36</v>
      </c>
      <c r="N93" s="13" t="s">
        <v>37</v>
      </c>
      <c r="O93" s="13" t="s">
        <v>23</v>
      </c>
      <c r="P93" s="13">
        <v>7</v>
      </c>
      <c r="Q93" s="13">
        <v>25</v>
      </c>
      <c r="R93" s="13"/>
      <c r="S93" s="13"/>
      <c r="T93" s="13"/>
      <c r="U93" s="13"/>
      <c r="V93" s="13" t="s">
        <v>93</v>
      </c>
      <c r="W93" s="13">
        <f t="shared" si="1"/>
        <v>24.5</v>
      </c>
      <c r="X93" s="13" t="s">
        <v>39</v>
      </c>
      <c r="Y93" s="13" t="s">
        <v>347</v>
      </c>
    </row>
    <row r="94" s="1" customFormat="1" ht="27" spans="1:25">
      <c r="A94" s="13">
        <v>91</v>
      </c>
      <c r="B94" s="14" t="s">
        <v>420</v>
      </c>
      <c r="C94" s="13" t="s">
        <v>421</v>
      </c>
      <c r="D94" s="13" t="s">
        <v>422</v>
      </c>
      <c r="E94" s="13" t="s">
        <v>423</v>
      </c>
      <c r="F94" s="13">
        <v>0.12</v>
      </c>
      <c r="G94" s="13" t="s">
        <v>34</v>
      </c>
      <c r="H94" s="13" t="s">
        <v>145</v>
      </c>
      <c r="I94" s="13">
        <v>16</v>
      </c>
      <c r="J94" s="13">
        <v>52</v>
      </c>
      <c r="K94" s="13">
        <v>290</v>
      </c>
      <c r="L94" s="13" t="s">
        <v>34</v>
      </c>
      <c r="M94" s="18" t="s">
        <v>36</v>
      </c>
      <c r="N94" s="13" t="s">
        <v>37</v>
      </c>
      <c r="O94" s="13"/>
      <c r="P94" s="13"/>
      <c r="Q94" s="13"/>
      <c r="R94" s="13" t="s">
        <v>26</v>
      </c>
      <c r="S94" s="13">
        <v>160</v>
      </c>
      <c r="T94" s="13"/>
      <c r="U94" s="13"/>
      <c r="V94" s="13" t="s">
        <v>38</v>
      </c>
      <c r="W94" s="13">
        <f t="shared" si="1"/>
        <v>160</v>
      </c>
      <c r="X94" s="13" t="s">
        <v>39</v>
      </c>
      <c r="Y94" s="13" t="s">
        <v>347</v>
      </c>
    </row>
    <row r="95" s="1" customFormat="1" ht="27" spans="1:25">
      <c r="A95" s="13">
        <v>92</v>
      </c>
      <c r="B95" s="14" t="s">
        <v>424</v>
      </c>
      <c r="C95" s="13" t="s">
        <v>425</v>
      </c>
      <c r="D95" s="13" t="s">
        <v>426</v>
      </c>
      <c r="E95" s="13" t="s">
        <v>427</v>
      </c>
      <c r="F95" s="13">
        <v>0.005</v>
      </c>
      <c r="G95" s="13" t="s">
        <v>34</v>
      </c>
      <c r="H95" s="13" t="s">
        <v>145</v>
      </c>
      <c r="I95" s="13">
        <v>24</v>
      </c>
      <c r="J95" s="13">
        <v>90</v>
      </c>
      <c r="K95" s="13">
        <v>130</v>
      </c>
      <c r="L95" s="13" t="s">
        <v>34</v>
      </c>
      <c r="M95" s="18" t="s">
        <v>36</v>
      </c>
      <c r="N95" s="13" t="s">
        <v>37</v>
      </c>
      <c r="O95" s="13"/>
      <c r="P95" s="13"/>
      <c r="Q95" s="13"/>
      <c r="R95" s="13" t="s">
        <v>61</v>
      </c>
      <c r="S95" s="13">
        <v>50</v>
      </c>
      <c r="T95" s="13"/>
      <c r="U95" s="13"/>
      <c r="V95" s="13" t="s">
        <v>62</v>
      </c>
      <c r="W95" s="13">
        <f t="shared" si="1"/>
        <v>50</v>
      </c>
      <c r="X95" s="13" t="s">
        <v>39</v>
      </c>
      <c r="Y95" s="13" t="s">
        <v>347</v>
      </c>
    </row>
    <row r="96" s="1" customFormat="1" ht="27" spans="1:25">
      <c r="A96" s="13">
        <v>93</v>
      </c>
      <c r="B96" s="24" t="s">
        <v>428</v>
      </c>
      <c r="C96" s="13" t="s">
        <v>429</v>
      </c>
      <c r="D96" s="13" t="s">
        <v>430</v>
      </c>
      <c r="E96" s="13" t="s">
        <v>431</v>
      </c>
      <c r="F96" s="13">
        <v>0.96</v>
      </c>
      <c r="G96" s="13" t="s">
        <v>34</v>
      </c>
      <c r="H96" s="13" t="s">
        <v>35</v>
      </c>
      <c r="I96" s="13">
        <v>22</v>
      </c>
      <c r="J96" s="13">
        <v>84</v>
      </c>
      <c r="K96" s="13">
        <v>150</v>
      </c>
      <c r="L96" s="13" t="s">
        <v>34</v>
      </c>
      <c r="M96" s="18" t="s">
        <v>36</v>
      </c>
      <c r="N96" s="13" t="s">
        <v>37</v>
      </c>
      <c r="O96" s="13"/>
      <c r="P96" s="13"/>
      <c r="Q96" s="13"/>
      <c r="R96" s="13" t="s">
        <v>26</v>
      </c>
      <c r="S96" s="13">
        <v>180</v>
      </c>
      <c r="T96" s="13"/>
      <c r="U96" s="13"/>
      <c r="V96" s="13" t="s">
        <v>38</v>
      </c>
      <c r="W96" s="13">
        <f t="shared" si="1"/>
        <v>180</v>
      </c>
      <c r="X96" s="13" t="s">
        <v>39</v>
      </c>
      <c r="Y96" s="13" t="s">
        <v>432</v>
      </c>
    </row>
    <row r="97" s="1" customFormat="1" ht="27" spans="1:25">
      <c r="A97" s="13">
        <v>94</v>
      </c>
      <c r="B97" s="14" t="s">
        <v>433</v>
      </c>
      <c r="C97" s="13" t="s">
        <v>434</v>
      </c>
      <c r="D97" s="13" t="s">
        <v>435</v>
      </c>
      <c r="E97" s="13" t="s">
        <v>436</v>
      </c>
      <c r="F97" s="13">
        <v>0.15</v>
      </c>
      <c r="G97" s="13" t="s">
        <v>34</v>
      </c>
      <c r="H97" s="13" t="s">
        <v>35</v>
      </c>
      <c r="I97" s="13">
        <v>7</v>
      </c>
      <c r="J97" s="13">
        <v>22</v>
      </c>
      <c r="K97" s="13">
        <v>180</v>
      </c>
      <c r="L97" s="13" t="s">
        <v>34</v>
      </c>
      <c r="M97" s="18" t="s">
        <v>36</v>
      </c>
      <c r="N97" s="13" t="s">
        <v>37</v>
      </c>
      <c r="O97" s="13" t="s">
        <v>23</v>
      </c>
      <c r="P97" s="13">
        <v>7</v>
      </c>
      <c r="Q97" s="13">
        <v>22</v>
      </c>
      <c r="R97" s="13"/>
      <c r="S97" s="13"/>
      <c r="T97" s="13"/>
      <c r="U97" s="13"/>
      <c r="V97" s="13" t="s">
        <v>93</v>
      </c>
      <c r="W97" s="13">
        <f t="shared" si="1"/>
        <v>24.5</v>
      </c>
      <c r="X97" s="13" t="s">
        <v>39</v>
      </c>
      <c r="Y97" s="13" t="s">
        <v>432</v>
      </c>
    </row>
    <row r="98" s="1" customFormat="1" ht="40.5" spans="1:25">
      <c r="A98" s="13">
        <v>95</v>
      </c>
      <c r="B98" s="14" t="s">
        <v>437</v>
      </c>
      <c r="C98" s="13" t="s">
        <v>438</v>
      </c>
      <c r="D98" s="13" t="s">
        <v>439</v>
      </c>
      <c r="E98" s="13" t="s">
        <v>440</v>
      </c>
      <c r="F98" s="13">
        <v>3.2</v>
      </c>
      <c r="G98" s="13" t="s">
        <v>34</v>
      </c>
      <c r="H98" s="13" t="s">
        <v>360</v>
      </c>
      <c r="I98" s="13">
        <v>42</v>
      </c>
      <c r="J98" s="13">
        <v>145</v>
      </c>
      <c r="K98" s="13">
        <v>400</v>
      </c>
      <c r="L98" s="13" t="s">
        <v>34</v>
      </c>
      <c r="M98" s="18" t="s">
        <v>49</v>
      </c>
      <c r="N98" s="13" t="s">
        <v>36</v>
      </c>
      <c r="O98" s="13"/>
      <c r="P98" s="13"/>
      <c r="Q98" s="13"/>
      <c r="R98" s="13" t="s">
        <v>26</v>
      </c>
      <c r="S98" s="13">
        <v>500</v>
      </c>
      <c r="T98" s="13" t="s">
        <v>50</v>
      </c>
      <c r="U98" s="13">
        <v>3</v>
      </c>
      <c r="V98" s="13" t="s">
        <v>179</v>
      </c>
      <c r="W98" s="13">
        <f t="shared" si="1"/>
        <v>503</v>
      </c>
      <c r="X98" s="13" t="s">
        <v>52</v>
      </c>
      <c r="Y98" s="13" t="s">
        <v>432</v>
      </c>
    </row>
    <row r="99" s="1" customFormat="1" ht="27" spans="1:25">
      <c r="A99" s="13">
        <v>96</v>
      </c>
      <c r="B99" s="14" t="s">
        <v>441</v>
      </c>
      <c r="C99" s="13" t="s">
        <v>442</v>
      </c>
      <c r="D99" s="13" t="s">
        <v>443</v>
      </c>
      <c r="E99" s="13" t="s">
        <v>444</v>
      </c>
      <c r="F99" s="13">
        <v>0.99</v>
      </c>
      <c r="G99" s="13" t="s">
        <v>34</v>
      </c>
      <c r="H99" s="13" t="s">
        <v>35</v>
      </c>
      <c r="I99" s="13">
        <v>16</v>
      </c>
      <c r="J99" s="13">
        <v>46</v>
      </c>
      <c r="K99" s="13">
        <v>98</v>
      </c>
      <c r="L99" s="13" t="s">
        <v>34</v>
      </c>
      <c r="M99" s="18" t="s">
        <v>36</v>
      </c>
      <c r="N99" s="13" t="s">
        <v>37</v>
      </c>
      <c r="O99" s="13"/>
      <c r="P99" s="13"/>
      <c r="Q99" s="13"/>
      <c r="R99" s="13" t="s">
        <v>26</v>
      </c>
      <c r="S99" s="13">
        <v>150</v>
      </c>
      <c r="T99" s="13"/>
      <c r="U99" s="13"/>
      <c r="V99" s="13" t="s">
        <v>38</v>
      </c>
      <c r="W99" s="13">
        <f t="shared" si="1"/>
        <v>150</v>
      </c>
      <c r="X99" s="13" t="s">
        <v>39</v>
      </c>
      <c r="Y99" s="13" t="s">
        <v>432</v>
      </c>
    </row>
    <row r="100" s="1" customFormat="1" ht="27" spans="1:25">
      <c r="A100" s="13">
        <v>97</v>
      </c>
      <c r="B100" s="14" t="s">
        <v>445</v>
      </c>
      <c r="C100" s="13" t="s">
        <v>446</v>
      </c>
      <c r="D100" s="13" t="s">
        <v>447</v>
      </c>
      <c r="E100" s="13" t="s">
        <v>448</v>
      </c>
      <c r="F100" s="13">
        <v>3.6</v>
      </c>
      <c r="G100" s="13" t="s">
        <v>34</v>
      </c>
      <c r="H100" s="13" t="s">
        <v>92</v>
      </c>
      <c r="I100" s="13">
        <v>19</v>
      </c>
      <c r="J100" s="13">
        <v>44</v>
      </c>
      <c r="K100" s="13">
        <v>165</v>
      </c>
      <c r="L100" s="13" t="s">
        <v>34</v>
      </c>
      <c r="M100" s="18" t="s">
        <v>37</v>
      </c>
      <c r="N100" s="13" t="s">
        <v>37</v>
      </c>
      <c r="O100" s="13" t="s">
        <v>23</v>
      </c>
      <c r="P100" s="13">
        <v>19</v>
      </c>
      <c r="Q100" s="13">
        <v>44</v>
      </c>
      <c r="R100" s="13"/>
      <c r="S100" s="13"/>
      <c r="T100" s="13"/>
      <c r="U100" s="13"/>
      <c r="V100" s="13" t="s">
        <v>93</v>
      </c>
      <c r="W100" s="13">
        <f t="shared" si="1"/>
        <v>66.5</v>
      </c>
      <c r="X100" s="13" t="s">
        <v>39</v>
      </c>
      <c r="Y100" s="13" t="s">
        <v>432</v>
      </c>
    </row>
    <row r="101" s="1" customFormat="1" ht="27" spans="1:25">
      <c r="A101" s="13">
        <v>98</v>
      </c>
      <c r="B101" s="14" t="s">
        <v>449</v>
      </c>
      <c r="C101" s="13" t="s">
        <v>450</v>
      </c>
      <c r="D101" s="13" t="s">
        <v>451</v>
      </c>
      <c r="E101" s="13" t="s">
        <v>452</v>
      </c>
      <c r="F101" s="13">
        <v>3</v>
      </c>
      <c r="G101" s="13" t="s">
        <v>34</v>
      </c>
      <c r="H101" s="13" t="s">
        <v>35</v>
      </c>
      <c r="I101" s="13">
        <v>4</v>
      </c>
      <c r="J101" s="13">
        <v>16</v>
      </c>
      <c r="K101" s="13">
        <v>40</v>
      </c>
      <c r="L101" s="13" t="s">
        <v>34</v>
      </c>
      <c r="M101" s="18" t="s">
        <v>36</v>
      </c>
      <c r="N101" s="13" t="s">
        <v>37</v>
      </c>
      <c r="O101" s="13"/>
      <c r="P101" s="13"/>
      <c r="Q101" s="13"/>
      <c r="R101" s="13" t="s">
        <v>61</v>
      </c>
      <c r="S101" s="13">
        <v>50</v>
      </c>
      <c r="T101" s="13"/>
      <c r="U101" s="13"/>
      <c r="V101" s="13" t="s">
        <v>62</v>
      </c>
      <c r="W101" s="13">
        <f t="shared" si="1"/>
        <v>50</v>
      </c>
      <c r="X101" s="13" t="s">
        <v>39</v>
      </c>
      <c r="Y101" s="13" t="s">
        <v>432</v>
      </c>
    </row>
    <row r="102" s="1" customFormat="1" ht="27" spans="1:25">
      <c r="A102" s="13">
        <v>99</v>
      </c>
      <c r="B102" s="14" t="s">
        <v>453</v>
      </c>
      <c r="C102" s="13" t="s">
        <v>454</v>
      </c>
      <c r="D102" s="13" t="s">
        <v>455</v>
      </c>
      <c r="E102" s="13" t="s">
        <v>456</v>
      </c>
      <c r="F102" s="13">
        <v>1.8</v>
      </c>
      <c r="G102" s="13" t="s">
        <v>34</v>
      </c>
      <c r="H102" s="13" t="s">
        <v>35</v>
      </c>
      <c r="I102" s="13">
        <v>8</v>
      </c>
      <c r="J102" s="13">
        <v>24</v>
      </c>
      <c r="K102" s="13">
        <v>60</v>
      </c>
      <c r="L102" s="13" t="s">
        <v>34</v>
      </c>
      <c r="M102" s="18" t="s">
        <v>36</v>
      </c>
      <c r="N102" s="13" t="s">
        <v>37</v>
      </c>
      <c r="O102" s="13"/>
      <c r="P102" s="13"/>
      <c r="Q102" s="13"/>
      <c r="R102" s="13" t="s">
        <v>61</v>
      </c>
      <c r="S102" s="13">
        <v>50</v>
      </c>
      <c r="T102" s="13"/>
      <c r="U102" s="13"/>
      <c r="V102" s="13" t="s">
        <v>62</v>
      </c>
      <c r="W102" s="13">
        <f t="shared" si="1"/>
        <v>50</v>
      </c>
      <c r="X102" s="13" t="s">
        <v>39</v>
      </c>
      <c r="Y102" s="13" t="s">
        <v>432</v>
      </c>
    </row>
    <row r="103" s="1" customFormat="1" ht="27" spans="1:25">
      <c r="A103" s="13">
        <v>100</v>
      </c>
      <c r="B103" s="14" t="s">
        <v>457</v>
      </c>
      <c r="C103" s="13" t="s">
        <v>458</v>
      </c>
      <c r="D103" s="13" t="s">
        <v>459</v>
      </c>
      <c r="E103" s="13" t="s">
        <v>460</v>
      </c>
      <c r="F103" s="13">
        <v>1.8</v>
      </c>
      <c r="G103" s="13" t="s">
        <v>34</v>
      </c>
      <c r="H103" s="13" t="s">
        <v>35</v>
      </c>
      <c r="I103" s="13">
        <v>9</v>
      </c>
      <c r="J103" s="13">
        <v>29</v>
      </c>
      <c r="K103" s="13">
        <v>68</v>
      </c>
      <c r="L103" s="13" t="s">
        <v>34</v>
      </c>
      <c r="M103" s="18" t="s">
        <v>36</v>
      </c>
      <c r="N103" s="13" t="s">
        <v>37</v>
      </c>
      <c r="O103" s="13"/>
      <c r="P103" s="13"/>
      <c r="Q103" s="13"/>
      <c r="R103" s="13" t="s">
        <v>26</v>
      </c>
      <c r="S103" s="13">
        <v>140</v>
      </c>
      <c r="T103" s="13"/>
      <c r="U103" s="13"/>
      <c r="V103" s="13" t="s">
        <v>38</v>
      </c>
      <c r="W103" s="13">
        <f t="shared" si="1"/>
        <v>140</v>
      </c>
      <c r="X103" s="13" t="s">
        <v>39</v>
      </c>
      <c r="Y103" s="13" t="s">
        <v>432</v>
      </c>
    </row>
    <row r="104" s="1" customFormat="1" ht="27" spans="1:25">
      <c r="A104" s="13">
        <v>101</v>
      </c>
      <c r="B104" s="14" t="s">
        <v>461</v>
      </c>
      <c r="C104" s="13" t="s">
        <v>462</v>
      </c>
      <c r="D104" s="13" t="s">
        <v>463</v>
      </c>
      <c r="E104" s="13" t="s">
        <v>464</v>
      </c>
      <c r="F104" s="13">
        <v>1</v>
      </c>
      <c r="G104" s="13" t="s">
        <v>34</v>
      </c>
      <c r="H104" s="13" t="s">
        <v>35</v>
      </c>
      <c r="I104" s="13">
        <v>5</v>
      </c>
      <c r="J104" s="13">
        <v>13</v>
      </c>
      <c r="K104" s="13">
        <v>150</v>
      </c>
      <c r="L104" s="13" t="s">
        <v>34</v>
      </c>
      <c r="M104" s="18" t="s">
        <v>49</v>
      </c>
      <c r="N104" s="13" t="s">
        <v>36</v>
      </c>
      <c r="O104" s="13"/>
      <c r="P104" s="13"/>
      <c r="Q104" s="13"/>
      <c r="R104" s="13" t="s">
        <v>26</v>
      </c>
      <c r="S104" s="13">
        <v>150</v>
      </c>
      <c r="T104" s="13" t="s">
        <v>50</v>
      </c>
      <c r="U104" s="13">
        <v>3</v>
      </c>
      <c r="V104" s="13" t="s">
        <v>179</v>
      </c>
      <c r="W104" s="13">
        <f t="shared" si="1"/>
        <v>153</v>
      </c>
      <c r="X104" s="13" t="s">
        <v>247</v>
      </c>
      <c r="Y104" s="13" t="s">
        <v>432</v>
      </c>
    </row>
    <row r="105" s="1" customFormat="1" ht="27" spans="1:25">
      <c r="A105" s="13">
        <v>102</v>
      </c>
      <c r="B105" s="14" t="s">
        <v>465</v>
      </c>
      <c r="C105" s="13" t="s">
        <v>466</v>
      </c>
      <c r="D105" s="13" t="s">
        <v>467</v>
      </c>
      <c r="E105" s="13" t="s">
        <v>468</v>
      </c>
      <c r="F105" s="13">
        <v>0.6</v>
      </c>
      <c r="G105" s="13" t="s">
        <v>34</v>
      </c>
      <c r="H105" s="13" t="s">
        <v>92</v>
      </c>
      <c r="I105" s="13">
        <v>4</v>
      </c>
      <c r="J105" s="13">
        <v>9</v>
      </c>
      <c r="K105" s="13">
        <v>42</v>
      </c>
      <c r="L105" s="13" t="s">
        <v>34</v>
      </c>
      <c r="M105" s="18" t="s">
        <v>36</v>
      </c>
      <c r="N105" s="13" t="s">
        <v>37</v>
      </c>
      <c r="O105" s="13" t="s">
        <v>23</v>
      </c>
      <c r="P105" s="13">
        <v>4</v>
      </c>
      <c r="Q105" s="13">
        <v>9</v>
      </c>
      <c r="R105" s="13"/>
      <c r="S105" s="13"/>
      <c r="T105" s="13" t="s">
        <v>50</v>
      </c>
      <c r="U105" s="13">
        <v>3</v>
      </c>
      <c r="V105" s="13" t="s">
        <v>51</v>
      </c>
      <c r="W105" s="13">
        <f t="shared" si="1"/>
        <v>17</v>
      </c>
      <c r="X105" s="13" t="s">
        <v>39</v>
      </c>
      <c r="Y105" s="13" t="s">
        <v>432</v>
      </c>
    </row>
    <row r="106" s="1" customFormat="1" ht="27" spans="1:25">
      <c r="A106" s="13">
        <v>103</v>
      </c>
      <c r="B106" s="14" t="s">
        <v>469</v>
      </c>
      <c r="C106" s="13" t="s">
        <v>470</v>
      </c>
      <c r="D106" s="13" t="s">
        <v>471</v>
      </c>
      <c r="E106" s="13" t="s">
        <v>472</v>
      </c>
      <c r="F106" s="13">
        <v>2</v>
      </c>
      <c r="G106" s="13" t="s">
        <v>34</v>
      </c>
      <c r="H106" s="13" t="s">
        <v>92</v>
      </c>
      <c r="I106" s="13">
        <v>10</v>
      </c>
      <c r="J106" s="13">
        <v>32</v>
      </c>
      <c r="K106" s="13">
        <v>70</v>
      </c>
      <c r="L106" s="13" t="s">
        <v>34</v>
      </c>
      <c r="M106" s="18" t="s">
        <v>36</v>
      </c>
      <c r="N106" s="13" t="s">
        <v>37</v>
      </c>
      <c r="O106" s="13"/>
      <c r="P106" s="13"/>
      <c r="Q106" s="13"/>
      <c r="R106" s="13" t="s">
        <v>61</v>
      </c>
      <c r="S106" s="13">
        <v>50</v>
      </c>
      <c r="T106" s="13" t="s">
        <v>50</v>
      </c>
      <c r="U106" s="13">
        <v>3</v>
      </c>
      <c r="V106" s="13" t="s">
        <v>71</v>
      </c>
      <c r="W106" s="13">
        <f t="shared" si="1"/>
        <v>53</v>
      </c>
      <c r="X106" s="13" t="s">
        <v>39</v>
      </c>
      <c r="Y106" s="13" t="s">
        <v>432</v>
      </c>
    </row>
    <row r="107" s="1" customFormat="1" ht="27" spans="1:25">
      <c r="A107" s="13">
        <v>104</v>
      </c>
      <c r="B107" s="14" t="s">
        <v>473</v>
      </c>
      <c r="C107" s="13" t="s">
        <v>474</v>
      </c>
      <c r="D107" s="13" t="s">
        <v>475</v>
      </c>
      <c r="E107" s="13" t="s">
        <v>476</v>
      </c>
      <c r="F107" s="13">
        <v>0.9</v>
      </c>
      <c r="G107" s="13" t="s">
        <v>34</v>
      </c>
      <c r="H107" s="13" t="s">
        <v>92</v>
      </c>
      <c r="I107" s="13">
        <v>19</v>
      </c>
      <c r="J107" s="13">
        <v>64</v>
      </c>
      <c r="K107" s="13">
        <v>300</v>
      </c>
      <c r="L107" s="13" t="s">
        <v>34</v>
      </c>
      <c r="M107" s="18" t="s">
        <v>36</v>
      </c>
      <c r="N107" s="13" t="s">
        <v>37</v>
      </c>
      <c r="O107" s="13"/>
      <c r="P107" s="13"/>
      <c r="Q107" s="13"/>
      <c r="R107" s="13" t="s">
        <v>26</v>
      </c>
      <c r="S107" s="13">
        <v>150</v>
      </c>
      <c r="T107" s="13" t="s">
        <v>50</v>
      </c>
      <c r="U107" s="13">
        <v>3</v>
      </c>
      <c r="V107" s="13" t="s">
        <v>179</v>
      </c>
      <c r="W107" s="13">
        <f t="shared" si="1"/>
        <v>153</v>
      </c>
      <c r="X107" s="13" t="s">
        <v>39</v>
      </c>
      <c r="Y107" s="13" t="s">
        <v>432</v>
      </c>
    </row>
    <row r="108" s="1" customFormat="1" ht="27" spans="1:25">
      <c r="A108" s="13">
        <v>105</v>
      </c>
      <c r="B108" s="14" t="s">
        <v>477</v>
      </c>
      <c r="C108" s="13" t="s">
        <v>478</v>
      </c>
      <c r="D108" s="13" t="s">
        <v>479</v>
      </c>
      <c r="E108" s="13" t="s">
        <v>480</v>
      </c>
      <c r="F108" s="13">
        <v>0.45</v>
      </c>
      <c r="G108" s="13" t="s">
        <v>34</v>
      </c>
      <c r="H108" s="13" t="s">
        <v>92</v>
      </c>
      <c r="I108" s="13">
        <v>11</v>
      </c>
      <c r="J108" s="13">
        <v>42</v>
      </c>
      <c r="K108" s="13">
        <v>100</v>
      </c>
      <c r="L108" s="13" t="s">
        <v>34</v>
      </c>
      <c r="M108" s="18" t="s">
        <v>36</v>
      </c>
      <c r="N108" s="13" t="s">
        <v>37</v>
      </c>
      <c r="O108" s="13"/>
      <c r="P108" s="13"/>
      <c r="Q108" s="13"/>
      <c r="R108" s="13" t="s">
        <v>61</v>
      </c>
      <c r="S108" s="13">
        <v>50</v>
      </c>
      <c r="T108" s="13"/>
      <c r="U108" s="13"/>
      <c r="V108" s="13" t="s">
        <v>62</v>
      </c>
      <c r="W108" s="13">
        <f t="shared" si="1"/>
        <v>50</v>
      </c>
      <c r="X108" s="13" t="s">
        <v>39</v>
      </c>
      <c r="Y108" s="13" t="s">
        <v>432</v>
      </c>
    </row>
    <row r="109" s="1" customFormat="1" ht="27" spans="1:25">
      <c r="A109" s="13">
        <v>106</v>
      </c>
      <c r="B109" s="14" t="s">
        <v>481</v>
      </c>
      <c r="C109" s="13" t="s">
        <v>482</v>
      </c>
      <c r="D109" s="13" t="s">
        <v>483</v>
      </c>
      <c r="E109" s="13" t="s">
        <v>484</v>
      </c>
      <c r="F109" s="13">
        <v>15</v>
      </c>
      <c r="G109" s="13" t="s">
        <v>119</v>
      </c>
      <c r="H109" s="13" t="s">
        <v>92</v>
      </c>
      <c r="I109" s="13">
        <v>20</v>
      </c>
      <c r="J109" s="13">
        <v>53</v>
      </c>
      <c r="K109" s="13">
        <v>220</v>
      </c>
      <c r="L109" s="13" t="s">
        <v>34</v>
      </c>
      <c r="M109" s="18" t="s">
        <v>49</v>
      </c>
      <c r="N109" s="13" t="s">
        <v>36</v>
      </c>
      <c r="O109" s="13"/>
      <c r="P109" s="13"/>
      <c r="Q109" s="13"/>
      <c r="R109" s="13" t="s">
        <v>26</v>
      </c>
      <c r="S109" s="13">
        <v>350</v>
      </c>
      <c r="T109" s="13" t="s">
        <v>50</v>
      </c>
      <c r="U109" s="13">
        <v>3</v>
      </c>
      <c r="V109" s="13" t="s">
        <v>179</v>
      </c>
      <c r="W109" s="13">
        <f t="shared" si="1"/>
        <v>353</v>
      </c>
      <c r="X109" s="13" t="s">
        <v>52</v>
      </c>
      <c r="Y109" s="13" t="s">
        <v>432</v>
      </c>
    </row>
    <row r="110" s="1" customFormat="1" ht="27" spans="1:25">
      <c r="A110" s="13">
        <v>107</v>
      </c>
      <c r="B110" s="14" t="s">
        <v>485</v>
      </c>
      <c r="C110" s="13" t="s">
        <v>486</v>
      </c>
      <c r="D110" s="13" t="s">
        <v>487</v>
      </c>
      <c r="E110" s="13" t="s">
        <v>488</v>
      </c>
      <c r="F110" s="13">
        <v>0.4</v>
      </c>
      <c r="G110" s="13" t="s">
        <v>34</v>
      </c>
      <c r="H110" s="13" t="s">
        <v>35</v>
      </c>
      <c r="I110" s="13">
        <v>8</v>
      </c>
      <c r="J110" s="13">
        <v>21</v>
      </c>
      <c r="K110" s="13">
        <v>120</v>
      </c>
      <c r="L110" s="13" t="s">
        <v>34</v>
      </c>
      <c r="M110" s="18" t="s">
        <v>49</v>
      </c>
      <c r="N110" s="13" t="s">
        <v>36</v>
      </c>
      <c r="O110" s="13" t="s">
        <v>23</v>
      </c>
      <c r="P110" s="13">
        <v>8</v>
      </c>
      <c r="Q110" s="13">
        <v>21</v>
      </c>
      <c r="R110" s="13"/>
      <c r="S110" s="13"/>
      <c r="T110" s="13" t="s">
        <v>50</v>
      </c>
      <c r="U110" s="13">
        <v>3</v>
      </c>
      <c r="V110" s="13" t="s">
        <v>51</v>
      </c>
      <c r="W110" s="13">
        <f t="shared" si="1"/>
        <v>31</v>
      </c>
      <c r="X110" s="13" t="s">
        <v>52</v>
      </c>
      <c r="Y110" s="13" t="s">
        <v>432</v>
      </c>
    </row>
    <row r="111" s="1" customFormat="1" ht="27" spans="1:25">
      <c r="A111" s="13">
        <v>108</v>
      </c>
      <c r="B111" s="14" t="s">
        <v>489</v>
      </c>
      <c r="C111" s="13" t="s">
        <v>490</v>
      </c>
      <c r="D111" s="13" t="s">
        <v>491</v>
      </c>
      <c r="E111" s="13" t="s">
        <v>492</v>
      </c>
      <c r="F111" s="13">
        <v>1.2</v>
      </c>
      <c r="G111" s="13" t="s">
        <v>34</v>
      </c>
      <c r="H111" s="13" t="s">
        <v>145</v>
      </c>
      <c r="I111" s="13">
        <v>12</v>
      </c>
      <c r="J111" s="13">
        <v>36</v>
      </c>
      <c r="K111" s="13">
        <v>150</v>
      </c>
      <c r="L111" s="13" t="s">
        <v>34</v>
      </c>
      <c r="M111" s="18" t="s">
        <v>49</v>
      </c>
      <c r="N111" s="13" t="s">
        <v>36</v>
      </c>
      <c r="O111" s="13"/>
      <c r="P111" s="13"/>
      <c r="Q111" s="13"/>
      <c r="R111" s="13" t="s">
        <v>61</v>
      </c>
      <c r="S111" s="13">
        <v>60</v>
      </c>
      <c r="T111" s="13" t="s">
        <v>50</v>
      </c>
      <c r="U111" s="13">
        <v>3</v>
      </c>
      <c r="V111" s="13" t="s">
        <v>71</v>
      </c>
      <c r="W111" s="13">
        <f t="shared" si="1"/>
        <v>63</v>
      </c>
      <c r="X111" s="13" t="s">
        <v>247</v>
      </c>
      <c r="Y111" s="13" t="s">
        <v>432</v>
      </c>
    </row>
    <row r="112" s="1" customFormat="1" ht="27" spans="1:25">
      <c r="A112" s="13">
        <v>109</v>
      </c>
      <c r="B112" s="14" t="s">
        <v>493</v>
      </c>
      <c r="C112" s="13" t="s">
        <v>494</v>
      </c>
      <c r="D112" s="13" t="s">
        <v>495</v>
      </c>
      <c r="E112" s="13" t="s">
        <v>496</v>
      </c>
      <c r="F112" s="13">
        <v>0.1</v>
      </c>
      <c r="G112" s="13" t="s">
        <v>34</v>
      </c>
      <c r="H112" s="13" t="s">
        <v>145</v>
      </c>
      <c r="I112" s="13">
        <v>12</v>
      </c>
      <c r="J112" s="13">
        <v>38</v>
      </c>
      <c r="K112" s="13">
        <v>150</v>
      </c>
      <c r="L112" s="13" t="s">
        <v>34</v>
      </c>
      <c r="M112" s="18" t="s">
        <v>36</v>
      </c>
      <c r="N112" s="13" t="s">
        <v>37</v>
      </c>
      <c r="O112" s="13"/>
      <c r="P112" s="13"/>
      <c r="Q112" s="13"/>
      <c r="R112" s="13" t="s">
        <v>26</v>
      </c>
      <c r="S112" s="13">
        <v>140</v>
      </c>
      <c r="T112" s="13"/>
      <c r="U112" s="13"/>
      <c r="V112" s="13" t="s">
        <v>38</v>
      </c>
      <c r="W112" s="13">
        <f t="shared" si="1"/>
        <v>140</v>
      </c>
      <c r="X112" s="13" t="s">
        <v>39</v>
      </c>
      <c r="Y112" s="13" t="s">
        <v>432</v>
      </c>
    </row>
    <row r="113" s="1" customFormat="1" ht="27" spans="1:25">
      <c r="A113" s="13">
        <v>110</v>
      </c>
      <c r="B113" s="14" t="s">
        <v>497</v>
      </c>
      <c r="C113" s="13" t="s">
        <v>498</v>
      </c>
      <c r="D113" s="13" t="s">
        <v>499</v>
      </c>
      <c r="E113" s="13" t="s">
        <v>500</v>
      </c>
      <c r="F113" s="13">
        <v>3</v>
      </c>
      <c r="G113" s="13" t="s">
        <v>34</v>
      </c>
      <c r="H113" s="13" t="s">
        <v>145</v>
      </c>
      <c r="I113" s="13">
        <v>8</v>
      </c>
      <c r="J113" s="13">
        <v>28</v>
      </c>
      <c r="K113" s="13">
        <v>100</v>
      </c>
      <c r="L113" s="13" t="s">
        <v>34</v>
      </c>
      <c r="M113" s="18" t="s">
        <v>36</v>
      </c>
      <c r="N113" s="13" t="s">
        <v>37</v>
      </c>
      <c r="O113" s="13" t="s">
        <v>23</v>
      </c>
      <c r="P113" s="13">
        <v>8</v>
      </c>
      <c r="Q113" s="13">
        <v>28</v>
      </c>
      <c r="R113" s="13"/>
      <c r="S113" s="13"/>
      <c r="T113" s="13"/>
      <c r="U113" s="13"/>
      <c r="V113" s="13" t="s">
        <v>93</v>
      </c>
      <c r="W113" s="13">
        <f t="shared" si="1"/>
        <v>28</v>
      </c>
      <c r="X113" s="13" t="s">
        <v>39</v>
      </c>
      <c r="Y113" s="13" t="s">
        <v>432</v>
      </c>
    </row>
    <row r="114" s="1" customFormat="1" ht="27" spans="1:25">
      <c r="A114" s="13">
        <v>111</v>
      </c>
      <c r="B114" s="14" t="s">
        <v>501</v>
      </c>
      <c r="C114" s="13" t="s">
        <v>502</v>
      </c>
      <c r="D114" s="13" t="s">
        <v>503</v>
      </c>
      <c r="E114" s="13" t="s">
        <v>504</v>
      </c>
      <c r="F114" s="13">
        <v>18</v>
      </c>
      <c r="G114" s="13" t="s">
        <v>119</v>
      </c>
      <c r="H114" s="13" t="s">
        <v>145</v>
      </c>
      <c r="I114" s="13">
        <v>19</v>
      </c>
      <c r="J114" s="13">
        <v>79</v>
      </c>
      <c r="K114" s="13">
        <v>220</v>
      </c>
      <c r="L114" s="13" t="s">
        <v>34</v>
      </c>
      <c r="M114" s="18" t="s">
        <v>36</v>
      </c>
      <c r="N114" s="13" t="s">
        <v>37</v>
      </c>
      <c r="O114" s="13"/>
      <c r="P114" s="13"/>
      <c r="Q114" s="13"/>
      <c r="R114" s="13" t="s">
        <v>61</v>
      </c>
      <c r="S114" s="13">
        <v>50</v>
      </c>
      <c r="T114" s="13" t="s">
        <v>50</v>
      </c>
      <c r="U114" s="13">
        <v>3</v>
      </c>
      <c r="V114" s="13" t="s">
        <v>71</v>
      </c>
      <c r="W114" s="13">
        <f t="shared" si="1"/>
        <v>53</v>
      </c>
      <c r="X114" s="13" t="s">
        <v>39</v>
      </c>
      <c r="Y114" s="13" t="s">
        <v>432</v>
      </c>
    </row>
    <row r="115" s="1" customFormat="1" ht="27" spans="1:25">
      <c r="A115" s="13">
        <v>112</v>
      </c>
      <c r="B115" s="14" t="s">
        <v>505</v>
      </c>
      <c r="C115" s="13" t="s">
        <v>506</v>
      </c>
      <c r="D115" s="13" t="s">
        <v>507</v>
      </c>
      <c r="E115" s="13" t="s">
        <v>508</v>
      </c>
      <c r="F115" s="13">
        <v>15</v>
      </c>
      <c r="G115" s="13" t="s">
        <v>119</v>
      </c>
      <c r="H115" s="13" t="s">
        <v>145</v>
      </c>
      <c r="I115" s="13">
        <v>23</v>
      </c>
      <c r="J115" s="13">
        <v>81</v>
      </c>
      <c r="K115" s="13">
        <v>230</v>
      </c>
      <c r="L115" s="13" t="s">
        <v>34</v>
      </c>
      <c r="M115" s="18" t="s">
        <v>36</v>
      </c>
      <c r="N115" s="13" t="s">
        <v>37</v>
      </c>
      <c r="O115" s="13" t="s">
        <v>23</v>
      </c>
      <c r="P115" s="13">
        <v>23</v>
      </c>
      <c r="Q115" s="13">
        <v>81</v>
      </c>
      <c r="R115" s="13"/>
      <c r="S115" s="13"/>
      <c r="T115" s="13"/>
      <c r="U115" s="13"/>
      <c r="V115" s="13" t="s">
        <v>93</v>
      </c>
      <c r="W115" s="13">
        <f t="shared" si="1"/>
        <v>80.5</v>
      </c>
      <c r="X115" s="13" t="s">
        <v>39</v>
      </c>
      <c r="Y115" s="13" t="s">
        <v>432</v>
      </c>
    </row>
    <row r="116" s="1" customFormat="1" ht="27" spans="1:25">
      <c r="A116" s="13">
        <v>113</v>
      </c>
      <c r="B116" s="14" t="s">
        <v>509</v>
      </c>
      <c r="C116" s="13" t="s">
        <v>510</v>
      </c>
      <c r="D116" s="13" t="s">
        <v>511</v>
      </c>
      <c r="E116" s="13" t="s">
        <v>512</v>
      </c>
      <c r="F116" s="13">
        <v>0.2</v>
      </c>
      <c r="G116" s="13" t="s">
        <v>34</v>
      </c>
      <c r="H116" s="13" t="s">
        <v>145</v>
      </c>
      <c r="I116" s="13">
        <v>20</v>
      </c>
      <c r="J116" s="13">
        <v>76</v>
      </c>
      <c r="K116" s="13">
        <v>140</v>
      </c>
      <c r="L116" s="13" t="s">
        <v>34</v>
      </c>
      <c r="M116" s="18" t="s">
        <v>49</v>
      </c>
      <c r="N116" s="13" t="s">
        <v>36</v>
      </c>
      <c r="O116" s="13"/>
      <c r="P116" s="13"/>
      <c r="Q116" s="13"/>
      <c r="R116" s="13" t="s">
        <v>26</v>
      </c>
      <c r="S116" s="13">
        <v>130</v>
      </c>
      <c r="T116" s="13" t="s">
        <v>50</v>
      </c>
      <c r="U116" s="13">
        <v>3</v>
      </c>
      <c r="V116" s="13" t="s">
        <v>179</v>
      </c>
      <c r="W116" s="13">
        <f t="shared" si="1"/>
        <v>133</v>
      </c>
      <c r="X116" s="13" t="s">
        <v>52</v>
      </c>
      <c r="Y116" s="13" t="s">
        <v>432</v>
      </c>
    </row>
    <row r="117" spans="1:25">
      <c r="A117" s="15"/>
      <c r="B117" s="15"/>
      <c r="C117" s="15"/>
      <c r="D117" s="15"/>
      <c r="E117" s="15"/>
      <c r="F117" s="16"/>
      <c r="G117" s="15"/>
      <c r="H117" s="15"/>
      <c r="I117" s="15"/>
      <c r="J117" s="16"/>
      <c r="K117" s="16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>
      <c r="A118" s="15"/>
      <c r="B118" s="15"/>
      <c r="C118" s="15"/>
      <c r="D118" s="15"/>
      <c r="E118" s="15"/>
      <c r="F118" s="16"/>
      <c r="G118" s="15"/>
      <c r="H118" s="15"/>
      <c r="I118" s="15"/>
      <c r="J118" s="16"/>
      <c r="K118" s="16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>
      <c r="A119" s="15"/>
      <c r="B119" s="15"/>
      <c r="C119" s="15"/>
      <c r="D119" s="15"/>
      <c r="E119" s="15"/>
      <c r="F119" s="16"/>
      <c r="G119" s="15"/>
      <c r="H119" s="15"/>
      <c r="I119" s="15"/>
      <c r="J119" s="16"/>
      <c r="K119" s="16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>
      <c r="A120" s="15"/>
      <c r="B120" s="15"/>
      <c r="C120" s="15"/>
      <c r="D120" s="15"/>
      <c r="E120" s="15"/>
      <c r="F120" s="16"/>
      <c r="G120" s="15"/>
      <c r="H120" s="15"/>
      <c r="I120" s="15"/>
      <c r="J120" s="16"/>
      <c r="K120" s="16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>
      <c r="A121" s="15"/>
      <c r="B121" s="15"/>
      <c r="C121" s="15"/>
      <c r="D121" s="15"/>
      <c r="E121" s="15"/>
      <c r="F121" s="16"/>
      <c r="G121" s="15"/>
      <c r="H121" s="15"/>
      <c r="I121" s="15"/>
      <c r="J121" s="16"/>
      <c r="K121" s="16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>
      <c r="A122" s="15"/>
      <c r="B122" s="15"/>
      <c r="C122" s="15"/>
      <c r="D122" s="15"/>
      <c r="E122" s="15"/>
      <c r="F122" s="16"/>
      <c r="G122" s="15"/>
      <c r="H122" s="15"/>
      <c r="I122" s="15"/>
      <c r="J122" s="16"/>
      <c r="K122" s="16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>
      <c r="A123" s="15"/>
      <c r="B123" s="15"/>
      <c r="C123" s="15"/>
      <c r="D123" s="15"/>
      <c r="E123" s="15"/>
      <c r="F123" s="16"/>
      <c r="G123" s="15"/>
      <c r="H123" s="15"/>
      <c r="I123" s="15"/>
      <c r="J123" s="16"/>
      <c r="K123" s="16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>
      <c r="A124" s="15"/>
      <c r="B124" s="15"/>
      <c r="C124" s="15"/>
      <c r="D124" s="15"/>
      <c r="E124" s="15"/>
      <c r="F124" s="16"/>
      <c r="G124" s="15"/>
      <c r="H124" s="15"/>
      <c r="I124" s="15"/>
      <c r="J124" s="16"/>
      <c r="K124" s="16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>
      <c r="A125" s="15"/>
      <c r="B125" s="15"/>
      <c r="C125" s="15"/>
      <c r="D125" s="15"/>
      <c r="E125" s="15"/>
      <c r="F125" s="16"/>
      <c r="G125" s="15"/>
      <c r="H125" s="15"/>
      <c r="I125" s="15"/>
      <c r="J125" s="16"/>
      <c r="K125" s="16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>
      <c r="A126" s="15"/>
      <c r="B126" s="15"/>
      <c r="C126" s="15"/>
      <c r="D126" s="15"/>
      <c r="E126" s="15"/>
      <c r="F126" s="16"/>
      <c r="G126" s="15"/>
      <c r="H126" s="15"/>
      <c r="I126" s="15"/>
      <c r="J126" s="16"/>
      <c r="K126" s="16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>
      <c r="A127" s="15"/>
      <c r="B127" s="15"/>
      <c r="C127" s="15"/>
      <c r="D127" s="15"/>
      <c r="E127" s="15"/>
      <c r="F127" s="16"/>
      <c r="G127" s="15"/>
      <c r="H127" s="15"/>
      <c r="I127" s="15"/>
      <c r="J127" s="16"/>
      <c r="K127" s="16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>
      <c r="A128" s="15"/>
      <c r="B128" s="15"/>
      <c r="C128" s="15"/>
      <c r="D128" s="15"/>
      <c r="E128" s="15"/>
      <c r="F128" s="16"/>
      <c r="G128" s="15"/>
      <c r="H128" s="15"/>
      <c r="I128" s="15"/>
      <c r="J128" s="16"/>
      <c r="K128" s="16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>
      <c r="A129" s="15"/>
      <c r="B129" s="15"/>
      <c r="C129" s="15"/>
      <c r="D129" s="15"/>
      <c r="E129" s="15"/>
      <c r="F129" s="16"/>
      <c r="G129" s="15"/>
      <c r="H129" s="15"/>
      <c r="I129" s="15"/>
      <c r="J129" s="16"/>
      <c r="K129" s="16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>
      <c r="A130" s="15"/>
      <c r="B130" s="15"/>
      <c r="C130" s="15"/>
      <c r="D130" s="15"/>
      <c r="E130" s="15"/>
      <c r="F130" s="16"/>
      <c r="G130" s="15"/>
      <c r="H130" s="15"/>
      <c r="I130" s="15"/>
      <c r="J130" s="16"/>
      <c r="K130" s="16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>
      <c r="A131" s="15"/>
      <c r="B131" s="15"/>
      <c r="C131" s="15"/>
      <c r="D131" s="15"/>
      <c r="E131" s="15"/>
      <c r="F131" s="16"/>
      <c r="G131" s="15"/>
      <c r="H131" s="15"/>
      <c r="I131" s="15"/>
      <c r="J131" s="16"/>
      <c r="K131" s="16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>
      <c r="A132" s="15"/>
      <c r="B132" s="15"/>
      <c r="C132" s="15"/>
      <c r="D132" s="15"/>
      <c r="E132" s="15"/>
      <c r="F132" s="16"/>
      <c r="G132" s="15"/>
      <c r="H132" s="15"/>
      <c r="I132" s="15"/>
      <c r="J132" s="16"/>
      <c r="K132" s="16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>
      <c r="A133" s="15"/>
      <c r="B133" s="15"/>
      <c r="C133" s="15"/>
      <c r="D133" s="15"/>
      <c r="E133" s="15"/>
      <c r="F133" s="16"/>
      <c r="G133" s="15"/>
      <c r="H133" s="15"/>
      <c r="I133" s="15"/>
      <c r="J133" s="16"/>
      <c r="K133" s="16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>
      <c r="A134" s="15"/>
      <c r="B134" s="15"/>
      <c r="C134" s="15"/>
      <c r="D134" s="15"/>
      <c r="E134" s="15"/>
      <c r="F134" s="16"/>
      <c r="G134" s="15"/>
      <c r="H134" s="15"/>
      <c r="I134" s="15"/>
      <c r="J134" s="16"/>
      <c r="K134" s="16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>
      <c r="A135" s="15"/>
      <c r="B135" s="15"/>
      <c r="C135" s="15"/>
      <c r="D135" s="15"/>
      <c r="E135" s="15"/>
      <c r="F135" s="16"/>
      <c r="G135" s="15"/>
      <c r="H135" s="15"/>
      <c r="I135" s="15"/>
      <c r="J135" s="16"/>
      <c r="K135" s="16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>
      <c r="A136" s="15"/>
      <c r="B136" s="15"/>
      <c r="C136" s="15"/>
      <c r="D136" s="15"/>
      <c r="E136" s="15"/>
      <c r="F136" s="16"/>
      <c r="G136" s="15"/>
      <c r="H136" s="15"/>
      <c r="I136" s="15"/>
      <c r="J136" s="16"/>
      <c r="K136" s="16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>
      <c r="A137" s="15"/>
      <c r="B137" s="15"/>
      <c r="C137" s="15"/>
      <c r="D137" s="15"/>
      <c r="E137" s="15"/>
      <c r="F137" s="16"/>
      <c r="G137" s="15"/>
      <c r="H137" s="15"/>
      <c r="I137" s="15"/>
      <c r="J137" s="16"/>
      <c r="K137" s="16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>
      <c r="A138" s="15"/>
      <c r="B138" s="15"/>
      <c r="C138" s="15"/>
      <c r="D138" s="15"/>
      <c r="E138" s="15"/>
      <c r="F138" s="16"/>
      <c r="G138" s="15"/>
      <c r="H138" s="15"/>
      <c r="I138" s="15"/>
      <c r="J138" s="16"/>
      <c r="K138" s="16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>
      <c r="A139" s="15"/>
      <c r="B139" s="15"/>
      <c r="C139" s="15"/>
      <c r="D139" s="15"/>
      <c r="E139" s="15"/>
      <c r="F139" s="16"/>
      <c r="G139" s="15"/>
      <c r="H139" s="15"/>
      <c r="I139" s="15"/>
      <c r="J139" s="16"/>
      <c r="K139" s="16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>
      <c r="A140" s="15"/>
      <c r="B140" s="15"/>
      <c r="C140" s="15"/>
      <c r="D140" s="15"/>
      <c r="E140" s="15"/>
      <c r="F140" s="16"/>
      <c r="G140" s="15"/>
      <c r="H140" s="15"/>
      <c r="I140" s="15"/>
      <c r="J140" s="16"/>
      <c r="K140" s="16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>
      <c r="A141" s="15"/>
      <c r="B141" s="15"/>
      <c r="C141" s="15"/>
      <c r="D141" s="15"/>
      <c r="E141" s="15"/>
      <c r="F141" s="16"/>
      <c r="G141" s="15"/>
      <c r="H141" s="15"/>
      <c r="I141" s="15"/>
      <c r="J141" s="16"/>
      <c r="K141" s="16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>
      <c r="A142" s="15"/>
      <c r="B142" s="15"/>
      <c r="C142" s="15"/>
      <c r="D142" s="15"/>
      <c r="E142" s="15"/>
      <c r="F142" s="16"/>
      <c r="G142" s="15"/>
      <c r="H142" s="15"/>
      <c r="I142" s="15"/>
      <c r="J142" s="16"/>
      <c r="K142" s="16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>
      <c r="A143" s="15"/>
      <c r="B143" s="15"/>
      <c r="C143" s="15"/>
      <c r="D143" s="15"/>
      <c r="E143" s="15"/>
      <c r="F143" s="16"/>
      <c r="G143" s="15"/>
      <c r="H143" s="15"/>
      <c r="I143" s="15"/>
      <c r="J143" s="16"/>
      <c r="K143" s="16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>
      <c r="A144" s="15"/>
      <c r="B144" s="15"/>
      <c r="C144" s="15"/>
      <c r="D144" s="15"/>
      <c r="E144" s="15"/>
      <c r="F144" s="16"/>
      <c r="G144" s="15"/>
      <c r="H144" s="15"/>
      <c r="I144" s="15"/>
      <c r="J144" s="16"/>
      <c r="K144" s="16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>
      <c r="A145" s="15"/>
      <c r="B145" s="15"/>
      <c r="C145" s="15"/>
      <c r="D145" s="15"/>
      <c r="E145" s="15"/>
      <c r="F145" s="16"/>
      <c r="G145" s="15"/>
      <c r="H145" s="15"/>
      <c r="I145" s="15"/>
      <c r="J145" s="16"/>
      <c r="K145" s="16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>
      <c r="A146" s="15"/>
      <c r="B146" s="15"/>
      <c r="C146" s="15"/>
      <c r="D146" s="15"/>
      <c r="E146" s="15"/>
      <c r="F146" s="16"/>
      <c r="G146" s="15"/>
      <c r="H146" s="15"/>
      <c r="I146" s="15"/>
      <c r="J146" s="16"/>
      <c r="K146" s="16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>
      <c r="A147" s="15"/>
      <c r="B147" s="15"/>
      <c r="C147" s="15"/>
      <c r="D147" s="15"/>
      <c r="E147" s="15"/>
      <c r="F147" s="16"/>
      <c r="G147" s="15"/>
      <c r="H147" s="15"/>
      <c r="I147" s="15"/>
      <c r="J147" s="16"/>
      <c r="K147" s="16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>
      <c r="A148" s="15"/>
      <c r="B148" s="15"/>
      <c r="C148" s="15"/>
      <c r="D148" s="15"/>
      <c r="E148" s="15"/>
      <c r="F148" s="16"/>
      <c r="G148" s="15"/>
      <c r="H148" s="15"/>
      <c r="I148" s="15"/>
      <c r="J148" s="16"/>
      <c r="K148" s="16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>
      <c r="A149" s="15"/>
      <c r="B149" s="15"/>
      <c r="C149" s="15"/>
      <c r="D149" s="15"/>
      <c r="E149" s="15"/>
      <c r="F149" s="16"/>
      <c r="G149" s="15"/>
      <c r="H149" s="15"/>
      <c r="I149" s="15"/>
      <c r="J149" s="16"/>
      <c r="K149" s="16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>
      <c r="A150" s="15"/>
      <c r="B150" s="15"/>
      <c r="C150" s="15"/>
      <c r="D150" s="15"/>
      <c r="E150" s="15"/>
      <c r="F150" s="16"/>
      <c r="G150" s="15"/>
      <c r="H150" s="15"/>
      <c r="I150" s="15"/>
      <c r="J150" s="16"/>
      <c r="K150" s="16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>
      <c r="A151" s="15"/>
      <c r="B151" s="15"/>
      <c r="C151" s="15"/>
      <c r="D151" s="15"/>
      <c r="E151" s="15"/>
      <c r="F151" s="16"/>
      <c r="G151" s="15"/>
      <c r="H151" s="15"/>
      <c r="I151" s="15"/>
      <c r="J151" s="16"/>
      <c r="K151" s="16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>
      <c r="A152" s="15"/>
      <c r="B152" s="15"/>
      <c r="C152" s="15"/>
      <c r="D152" s="15"/>
      <c r="E152" s="15"/>
      <c r="F152" s="16"/>
      <c r="G152" s="15"/>
      <c r="H152" s="15"/>
      <c r="I152" s="15"/>
      <c r="J152" s="16"/>
      <c r="K152" s="16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>
      <c r="A153" s="15"/>
      <c r="B153" s="15"/>
      <c r="C153" s="15"/>
      <c r="D153" s="15"/>
      <c r="E153" s="15"/>
      <c r="F153" s="16"/>
      <c r="G153" s="15"/>
      <c r="H153" s="15"/>
      <c r="I153" s="15"/>
      <c r="J153" s="16"/>
      <c r="K153" s="16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>
      <c r="A154" s="15"/>
      <c r="B154" s="15"/>
      <c r="C154" s="15"/>
      <c r="D154" s="15"/>
      <c r="E154" s="15"/>
      <c r="F154" s="16"/>
      <c r="G154" s="15"/>
      <c r="H154" s="15"/>
      <c r="I154" s="15"/>
      <c r="J154" s="16"/>
      <c r="K154" s="16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>
      <c r="A155" s="15"/>
      <c r="B155" s="15"/>
      <c r="C155" s="15"/>
      <c r="D155" s="15"/>
      <c r="E155" s="15"/>
      <c r="F155" s="16"/>
      <c r="G155" s="15"/>
      <c r="H155" s="15"/>
      <c r="I155" s="15"/>
      <c r="J155" s="16"/>
      <c r="K155" s="16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>
      <c r="A156" s="15"/>
      <c r="B156" s="15"/>
      <c r="C156" s="15"/>
      <c r="D156" s="15"/>
      <c r="E156" s="15"/>
      <c r="F156" s="16"/>
      <c r="G156" s="15"/>
      <c r="H156" s="15"/>
      <c r="I156" s="15"/>
      <c r="J156" s="16"/>
      <c r="K156" s="16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>
      <c r="A157" s="15"/>
      <c r="B157" s="15"/>
      <c r="C157" s="15"/>
      <c r="D157" s="15"/>
      <c r="E157" s="15"/>
      <c r="F157" s="16"/>
      <c r="G157" s="15"/>
      <c r="H157" s="15"/>
      <c r="I157" s="15"/>
      <c r="J157" s="16"/>
      <c r="K157" s="16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>
      <c r="A158" s="15"/>
      <c r="B158" s="15"/>
      <c r="C158" s="15"/>
      <c r="D158" s="15"/>
      <c r="E158" s="15"/>
      <c r="F158" s="16"/>
      <c r="G158" s="15"/>
      <c r="H158" s="15"/>
      <c r="I158" s="15"/>
      <c r="J158" s="16"/>
      <c r="K158" s="16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>
      <c r="A159" s="15"/>
      <c r="B159" s="15"/>
      <c r="C159" s="15"/>
      <c r="D159" s="15"/>
      <c r="E159" s="15"/>
      <c r="F159" s="16"/>
      <c r="G159" s="15"/>
      <c r="H159" s="15"/>
      <c r="I159" s="15"/>
      <c r="J159" s="16"/>
      <c r="K159" s="16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>
      <c r="A160" s="15"/>
      <c r="B160" s="15"/>
      <c r="C160" s="15"/>
      <c r="D160" s="15"/>
      <c r="E160" s="15"/>
      <c r="F160" s="16"/>
      <c r="G160" s="15"/>
      <c r="H160" s="15"/>
      <c r="I160" s="15"/>
      <c r="J160" s="16"/>
      <c r="K160" s="16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>
      <c r="A161" s="15"/>
      <c r="B161" s="15"/>
      <c r="C161" s="15"/>
      <c r="D161" s="15"/>
      <c r="E161" s="15"/>
      <c r="F161" s="16"/>
      <c r="G161" s="15"/>
      <c r="H161" s="15"/>
      <c r="I161" s="15"/>
      <c r="J161" s="16"/>
      <c r="K161" s="16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>
      <c r="A162" s="15"/>
      <c r="B162" s="15"/>
      <c r="C162" s="15"/>
      <c r="D162" s="15"/>
      <c r="E162" s="15"/>
      <c r="F162" s="16"/>
      <c r="G162" s="15"/>
      <c r="H162" s="15"/>
      <c r="I162" s="15"/>
      <c r="J162" s="16"/>
      <c r="K162" s="16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>
      <c r="A163" s="15"/>
      <c r="B163" s="15"/>
      <c r="C163" s="15"/>
      <c r="D163" s="15"/>
      <c r="E163" s="15"/>
      <c r="F163" s="16"/>
      <c r="G163" s="15"/>
      <c r="H163" s="15"/>
      <c r="I163" s="15"/>
      <c r="J163" s="16"/>
      <c r="K163" s="16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>
      <c r="A164" s="15"/>
      <c r="B164" s="15"/>
      <c r="C164" s="15"/>
      <c r="D164" s="15"/>
      <c r="E164" s="15"/>
      <c r="F164" s="16"/>
      <c r="G164" s="15"/>
      <c r="H164" s="15"/>
      <c r="I164" s="15"/>
      <c r="J164" s="16"/>
      <c r="K164" s="16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>
      <c r="A165" s="15"/>
      <c r="B165" s="15"/>
      <c r="C165" s="15"/>
      <c r="D165" s="15"/>
      <c r="E165" s="15"/>
      <c r="F165" s="16"/>
      <c r="G165" s="15"/>
      <c r="H165" s="15"/>
      <c r="I165" s="15"/>
      <c r="J165" s="16"/>
      <c r="K165" s="16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>
      <c r="A166" s="15"/>
      <c r="B166" s="15"/>
      <c r="C166" s="15"/>
      <c r="D166" s="15"/>
      <c r="E166" s="15"/>
      <c r="F166" s="16"/>
      <c r="G166" s="15"/>
      <c r="H166" s="15"/>
      <c r="I166" s="15"/>
      <c r="J166" s="16"/>
      <c r="K166" s="16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>
      <c r="A167" s="15"/>
      <c r="B167" s="15"/>
      <c r="C167" s="15"/>
      <c r="D167" s="15"/>
      <c r="E167" s="15"/>
      <c r="F167" s="16"/>
      <c r="G167" s="15"/>
      <c r="H167" s="15"/>
      <c r="I167" s="15"/>
      <c r="J167" s="16"/>
      <c r="K167" s="16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>
      <c r="A168" s="15"/>
      <c r="B168" s="15"/>
      <c r="C168" s="15"/>
      <c r="D168" s="15"/>
      <c r="E168" s="15"/>
      <c r="F168" s="16"/>
      <c r="G168" s="15"/>
      <c r="H168" s="15"/>
      <c r="I168" s="15"/>
      <c r="J168" s="16"/>
      <c r="K168" s="16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>
      <c r="A169" s="15"/>
      <c r="B169" s="15"/>
      <c r="C169" s="15"/>
      <c r="D169" s="15"/>
      <c r="E169" s="15"/>
      <c r="F169" s="16"/>
      <c r="G169" s="15"/>
      <c r="H169" s="15"/>
      <c r="I169" s="15"/>
      <c r="J169" s="16"/>
      <c r="K169" s="16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>
      <c r="A170" s="15"/>
      <c r="B170" s="15"/>
      <c r="C170" s="15"/>
      <c r="D170" s="15"/>
      <c r="E170" s="15"/>
      <c r="F170" s="16"/>
      <c r="G170" s="15"/>
      <c r="H170" s="15"/>
      <c r="I170" s="15"/>
      <c r="J170" s="16"/>
      <c r="K170" s="16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>
      <c r="A171" s="15"/>
      <c r="B171" s="15"/>
      <c r="C171" s="15"/>
      <c r="D171" s="15"/>
      <c r="E171" s="15"/>
      <c r="F171" s="16"/>
      <c r="G171" s="15"/>
      <c r="H171" s="15"/>
      <c r="I171" s="15"/>
      <c r="J171" s="16"/>
      <c r="K171" s="16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>
      <c r="A172" s="15"/>
      <c r="B172" s="15"/>
      <c r="C172" s="15"/>
      <c r="D172" s="15"/>
      <c r="E172" s="15"/>
      <c r="F172" s="16"/>
      <c r="G172" s="15"/>
      <c r="H172" s="15"/>
      <c r="I172" s="15"/>
      <c r="J172" s="16"/>
      <c r="K172" s="16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>
      <c r="A173" s="15"/>
      <c r="B173" s="15"/>
      <c r="C173" s="15"/>
      <c r="D173" s="15"/>
      <c r="E173" s="15"/>
      <c r="F173" s="16"/>
      <c r="G173" s="15"/>
      <c r="H173" s="20"/>
      <c r="I173" s="15"/>
      <c r="J173" s="16"/>
      <c r="K173" s="16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>
      <c r="A174" s="15"/>
      <c r="B174" s="15"/>
      <c r="C174" s="15"/>
      <c r="D174" s="15"/>
      <c r="E174" s="15"/>
      <c r="F174" s="16"/>
      <c r="G174" s="15"/>
      <c r="H174" s="15"/>
      <c r="I174" s="15"/>
      <c r="J174" s="16"/>
      <c r="K174" s="16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>
      <c r="A175" s="15"/>
      <c r="B175" s="15"/>
      <c r="C175" s="15"/>
      <c r="D175" s="15"/>
      <c r="E175" s="15"/>
      <c r="F175" s="15"/>
      <c r="G175" s="21"/>
      <c r="H175" s="15"/>
      <c r="I175" s="15"/>
      <c r="J175" s="16"/>
      <c r="K175" s="16"/>
      <c r="L175" s="15"/>
      <c r="M175" s="15"/>
      <c r="N175" s="15"/>
      <c r="O175" s="16"/>
      <c r="P175" s="16"/>
      <c r="Q175" s="16"/>
      <c r="R175" s="16"/>
      <c r="S175" s="16"/>
      <c r="T175" s="16"/>
      <c r="U175" s="16"/>
      <c r="V175" s="15"/>
      <c r="W175" s="16"/>
      <c r="X175" s="15"/>
      <c r="Y175" s="16"/>
    </row>
    <row r="176" spans="1:25">
      <c r="A176" s="15"/>
      <c r="B176" s="15"/>
      <c r="C176" s="15"/>
      <c r="D176" s="15"/>
      <c r="E176" s="15"/>
      <c r="F176" s="15"/>
      <c r="G176" s="21"/>
      <c r="H176" s="15"/>
      <c r="I176" s="15"/>
      <c r="J176" s="16"/>
      <c r="K176" s="16"/>
      <c r="L176" s="15"/>
      <c r="M176" s="15"/>
      <c r="N176" s="15"/>
      <c r="O176" s="16"/>
      <c r="P176" s="16"/>
      <c r="Q176" s="16"/>
      <c r="R176" s="16"/>
      <c r="S176" s="16"/>
      <c r="T176" s="16"/>
      <c r="U176" s="16"/>
      <c r="V176" s="15"/>
      <c r="W176" s="16"/>
      <c r="X176" s="15"/>
      <c r="Y176" s="16"/>
    </row>
    <row r="177" spans="1:25">
      <c r="A177" s="15"/>
      <c r="B177" s="15"/>
      <c r="C177" s="15"/>
      <c r="D177" s="15"/>
      <c r="E177" s="15"/>
      <c r="F177" s="15"/>
      <c r="G177" s="21"/>
      <c r="H177" s="15"/>
      <c r="I177" s="15"/>
      <c r="J177" s="16"/>
      <c r="K177" s="16"/>
      <c r="L177" s="15"/>
      <c r="M177" s="15"/>
      <c r="N177" s="15"/>
      <c r="O177" s="16"/>
      <c r="P177" s="16"/>
      <c r="Q177" s="16"/>
      <c r="R177" s="16"/>
      <c r="S177" s="16"/>
      <c r="T177" s="16"/>
      <c r="U177" s="16"/>
      <c r="V177" s="15"/>
      <c r="W177" s="16"/>
      <c r="X177" s="15"/>
      <c r="Y177" s="16"/>
    </row>
    <row r="178" spans="1:25">
      <c r="A178" s="15"/>
      <c r="B178" s="15"/>
      <c r="C178" s="15"/>
      <c r="D178" s="15"/>
      <c r="E178" s="15"/>
      <c r="F178" s="15"/>
      <c r="G178" s="21"/>
      <c r="H178" s="15"/>
      <c r="I178" s="15"/>
      <c r="J178" s="16"/>
      <c r="K178" s="16"/>
      <c r="L178" s="15"/>
      <c r="M178" s="15"/>
      <c r="N178" s="15"/>
      <c r="O178" s="16"/>
      <c r="P178" s="16"/>
      <c r="Q178" s="16"/>
      <c r="R178" s="16"/>
      <c r="S178" s="16"/>
      <c r="T178" s="16"/>
      <c r="U178" s="16"/>
      <c r="V178" s="15"/>
      <c r="W178" s="16"/>
      <c r="X178" s="15"/>
      <c r="Y178" s="16"/>
    </row>
    <row r="179" spans="1:25">
      <c r="A179" s="15"/>
      <c r="B179" s="15"/>
      <c r="C179" s="15"/>
      <c r="D179" s="15"/>
      <c r="E179" s="15"/>
      <c r="F179" s="15"/>
      <c r="G179" s="21"/>
      <c r="H179" s="15"/>
      <c r="I179" s="15"/>
      <c r="J179" s="16"/>
      <c r="K179" s="16"/>
      <c r="L179" s="15"/>
      <c r="M179" s="15"/>
      <c r="N179" s="15"/>
      <c r="O179" s="16"/>
      <c r="P179" s="16"/>
      <c r="Q179" s="16"/>
      <c r="R179" s="16"/>
      <c r="S179" s="16"/>
      <c r="T179" s="16"/>
      <c r="U179" s="16"/>
      <c r="V179" s="15"/>
      <c r="W179" s="16"/>
      <c r="X179" s="15"/>
      <c r="Y179" s="16"/>
    </row>
    <row r="180" spans="1:25">
      <c r="A180" s="15"/>
      <c r="B180" s="15"/>
      <c r="C180" s="20"/>
      <c r="D180" s="15"/>
      <c r="E180" s="15"/>
      <c r="F180" s="15"/>
      <c r="G180" s="21"/>
      <c r="H180" s="15"/>
      <c r="I180" s="15"/>
      <c r="J180" s="16"/>
      <c r="K180" s="16"/>
      <c r="L180" s="15"/>
      <c r="M180" s="15"/>
      <c r="N180" s="15"/>
      <c r="O180" s="16"/>
      <c r="P180" s="16"/>
      <c r="Q180" s="16"/>
      <c r="R180" s="16"/>
      <c r="S180" s="16"/>
      <c r="T180" s="16"/>
      <c r="U180" s="16"/>
      <c r="V180" s="15"/>
      <c r="W180" s="16"/>
      <c r="X180" s="15"/>
      <c r="Y180" s="16"/>
    </row>
    <row r="181" spans="1:25">
      <c r="A181" s="15"/>
      <c r="B181" s="15"/>
      <c r="C181" s="15"/>
      <c r="D181" s="15"/>
      <c r="E181" s="15"/>
      <c r="F181" s="15"/>
      <c r="G181" s="21"/>
      <c r="H181" s="15"/>
      <c r="I181" s="15"/>
      <c r="J181" s="16"/>
      <c r="K181" s="16"/>
      <c r="L181" s="15"/>
      <c r="M181" s="15"/>
      <c r="N181" s="15"/>
      <c r="O181" s="16"/>
      <c r="P181" s="16"/>
      <c r="Q181" s="16"/>
      <c r="R181" s="16"/>
      <c r="S181" s="16"/>
      <c r="T181" s="16"/>
      <c r="U181" s="16"/>
      <c r="V181" s="15"/>
      <c r="W181" s="16"/>
      <c r="X181" s="15"/>
      <c r="Y181" s="16"/>
    </row>
    <row r="182" spans="1:25">
      <c r="A182" s="15"/>
      <c r="B182" s="15"/>
      <c r="C182" s="15"/>
      <c r="D182" s="15"/>
      <c r="E182" s="15"/>
      <c r="F182" s="15"/>
      <c r="G182" s="21"/>
      <c r="H182" s="15"/>
      <c r="I182" s="15"/>
      <c r="J182" s="16"/>
      <c r="K182" s="16"/>
      <c r="L182" s="15"/>
      <c r="M182" s="15"/>
      <c r="N182" s="20"/>
      <c r="O182" s="16"/>
      <c r="P182" s="16"/>
      <c r="Q182" s="16"/>
      <c r="R182" s="16"/>
      <c r="S182" s="16"/>
      <c r="T182" s="16"/>
      <c r="U182" s="16"/>
      <c r="V182" s="15"/>
      <c r="W182" s="16"/>
      <c r="X182" s="20"/>
      <c r="Y182" s="16"/>
    </row>
    <row r="183" spans="1:25">
      <c r="A183" s="15"/>
      <c r="B183" s="15"/>
      <c r="C183" s="15"/>
      <c r="D183" s="15"/>
      <c r="E183" s="15"/>
      <c r="F183" s="15"/>
      <c r="G183" s="21"/>
      <c r="H183" s="15"/>
      <c r="I183" s="15"/>
      <c r="J183" s="16"/>
      <c r="K183" s="16"/>
      <c r="L183" s="15"/>
      <c r="M183" s="15"/>
      <c r="N183" s="20"/>
      <c r="O183" s="16"/>
      <c r="P183" s="16"/>
      <c r="Q183" s="16"/>
      <c r="R183" s="16"/>
      <c r="S183" s="16"/>
      <c r="T183" s="16"/>
      <c r="U183" s="16"/>
      <c r="V183" s="15"/>
      <c r="W183" s="16"/>
      <c r="X183" s="20"/>
      <c r="Y183" s="16"/>
    </row>
    <row r="184" spans="1:25">
      <c r="A184" s="15"/>
      <c r="B184" s="15"/>
      <c r="C184" s="15"/>
      <c r="D184" s="15"/>
      <c r="E184" s="15"/>
      <c r="F184" s="15"/>
      <c r="G184" s="21"/>
      <c r="H184" s="15"/>
      <c r="I184" s="15"/>
      <c r="J184" s="16"/>
      <c r="K184" s="16"/>
      <c r="L184" s="15"/>
      <c r="M184" s="15"/>
      <c r="N184" s="20"/>
      <c r="O184" s="16"/>
      <c r="P184" s="16"/>
      <c r="Q184" s="16"/>
      <c r="R184" s="16"/>
      <c r="S184" s="16"/>
      <c r="T184" s="16"/>
      <c r="U184" s="16"/>
      <c r="V184" s="15"/>
      <c r="W184" s="16"/>
      <c r="X184" s="20"/>
      <c r="Y184" s="16"/>
    </row>
    <row r="185" spans="1:25">
      <c r="A185" s="15"/>
      <c r="B185" s="15"/>
      <c r="C185" s="15"/>
      <c r="D185" s="15"/>
      <c r="E185" s="15"/>
      <c r="F185" s="15"/>
      <c r="G185" s="21"/>
      <c r="H185" s="15"/>
      <c r="I185" s="15"/>
      <c r="J185" s="16"/>
      <c r="K185" s="16"/>
      <c r="L185" s="15"/>
      <c r="M185" s="15"/>
      <c r="N185" s="20"/>
      <c r="O185" s="16"/>
      <c r="P185" s="16"/>
      <c r="Q185" s="16"/>
      <c r="R185" s="16"/>
      <c r="S185" s="16"/>
      <c r="T185" s="16"/>
      <c r="U185" s="16"/>
      <c r="V185" s="15"/>
      <c r="W185" s="16"/>
      <c r="X185" s="20"/>
      <c r="Y185" s="16"/>
    </row>
    <row r="186" spans="1:25">
      <c r="A186" s="15"/>
      <c r="B186" s="15"/>
      <c r="C186" s="15"/>
      <c r="D186" s="15"/>
      <c r="E186" s="15"/>
      <c r="F186" s="15"/>
      <c r="G186" s="21"/>
      <c r="H186" s="20"/>
      <c r="I186" s="15"/>
      <c r="J186" s="16"/>
      <c r="K186" s="16"/>
      <c r="L186" s="20"/>
      <c r="M186" s="20"/>
      <c r="N186" s="15"/>
      <c r="O186" s="16"/>
      <c r="P186" s="16"/>
      <c r="Q186" s="16"/>
      <c r="R186" s="16"/>
      <c r="S186" s="16"/>
      <c r="T186" s="16"/>
      <c r="U186" s="16"/>
      <c r="V186" s="15"/>
      <c r="W186" s="16"/>
      <c r="X186" s="15"/>
      <c r="Y186" s="16"/>
    </row>
    <row r="187" ht="15" spans="1:25">
      <c r="A187" s="22"/>
      <c r="B187" s="15"/>
      <c r="C187" s="15"/>
      <c r="D187" s="15"/>
      <c r="E187" s="15"/>
      <c r="F187" s="22"/>
      <c r="G187" s="23"/>
      <c r="H187" s="15"/>
      <c r="I187" s="22"/>
      <c r="J187" s="16"/>
      <c r="K187" s="16"/>
      <c r="L187" s="15"/>
      <c r="M187" s="15"/>
      <c r="N187" s="23"/>
      <c r="O187" s="22"/>
      <c r="P187" s="22"/>
      <c r="Q187" s="22"/>
      <c r="R187" s="22"/>
      <c r="S187" s="22"/>
      <c r="T187" s="22"/>
      <c r="U187" s="22"/>
      <c r="V187" s="23"/>
      <c r="W187" s="22"/>
      <c r="X187" s="23"/>
      <c r="Y187" s="22"/>
    </row>
    <row r="188" ht="15" spans="1:25">
      <c r="A188" s="22"/>
      <c r="B188" s="15"/>
      <c r="C188" s="20"/>
      <c r="D188" s="15"/>
      <c r="E188" s="15"/>
      <c r="F188" s="22"/>
      <c r="G188" s="23"/>
      <c r="H188" s="20"/>
      <c r="I188" s="22"/>
      <c r="J188" s="16"/>
      <c r="K188" s="16"/>
      <c r="L188" s="20"/>
      <c r="M188" s="20"/>
      <c r="N188" s="23"/>
      <c r="O188" s="22"/>
      <c r="P188" s="22"/>
      <c r="Q188" s="22"/>
      <c r="R188" s="22"/>
      <c r="S188" s="22"/>
      <c r="T188" s="22"/>
      <c r="U188" s="22"/>
      <c r="V188" s="20"/>
      <c r="W188" s="22"/>
      <c r="X188" s="23"/>
      <c r="Y188" s="22"/>
    </row>
  </sheetData>
  <autoFilter ref="A3:Y116">
    <sortState ref="A3:Y116">
      <sortCondition ref="Y3:Y116"/>
    </sortState>
  </autoFilter>
  <mergeCells count="10">
    <mergeCell ref="A1:Y1"/>
    <mergeCell ref="D2:E2"/>
    <mergeCell ref="F2:G2"/>
    <mergeCell ref="I2:L2"/>
    <mergeCell ref="O2:W2"/>
    <mergeCell ref="A2:A3"/>
    <mergeCell ref="B2:B3"/>
    <mergeCell ref="C2:C3"/>
    <mergeCell ref="X2:X3"/>
    <mergeCell ref="Y2:Y3"/>
  </mergeCells>
  <pageMargins left="0.708333333333333" right="0.708333333333333" top="0.747916666666667" bottom="0.747916666666667" header="0.314583333333333" footer="0.314583333333333"/>
  <pageSetup paperSize="8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5"/>
  <sheetViews>
    <sheetView zoomScale="70" zoomScaleNormal="70" workbookViewId="0">
      <selection activeCell="A1" sqref="A1:Y1"/>
    </sheetView>
  </sheetViews>
  <sheetFormatPr defaultColWidth="10" defaultRowHeight="14.25"/>
  <cols>
    <col min="1" max="1" width="5.5" style="5" customWidth="1"/>
    <col min="2" max="2" width="16" style="5" customWidth="1"/>
    <col min="3" max="3" width="44" style="5" customWidth="1"/>
    <col min="4" max="4" width="15" style="5" customWidth="1"/>
    <col min="5" max="5" width="13.375" style="5" customWidth="1"/>
    <col min="6" max="6" width="7.5" style="5" customWidth="1"/>
    <col min="7" max="7" width="6.5" style="5" customWidth="1"/>
    <col min="8" max="8" width="8.375" style="5" customWidth="1"/>
    <col min="9" max="9" width="5.75" style="5" customWidth="1"/>
    <col min="10" max="10" width="10" style="5"/>
    <col min="11" max="11" width="7.25" style="5" customWidth="1"/>
    <col min="12" max="13" width="6.375" style="5" customWidth="1"/>
    <col min="14" max="14" width="7.25" style="5" customWidth="1"/>
    <col min="15" max="15" width="5.875" style="5" customWidth="1"/>
    <col min="16" max="16" width="6.375" style="5" customWidth="1"/>
    <col min="17" max="17" width="6.875" style="5" customWidth="1"/>
    <col min="18" max="18" width="5.625" style="5" customWidth="1"/>
    <col min="19" max="19" width="8" style="5" customWidth="1"/>
    <col min="20" max="20" width="6.125" style="5" customWidth="1"/>
    <col min="21" max="21" width="10" style="5"/>
    <col min="22" max="22" width="13.5" style="5" customWidth="1"/>
    <col min="23" max="23" width="10" style="5"/>
    <col min="24" max="24" width="8.875" style="5" customWidth="1"/>
    <col min="25" max="25" width="10.375" style="5" customWidth="1"/>
    <col min="26" max="244" width="10" style="5"/>
    <col min="245" max="245" width="5.5" style="5" customWidth="1"/>
    <col min="246" max="246" width="12.875" style="5" customWidth="1"/>
    <col min="247" max="247" width="16.375" style="5" customWidth="1"/>
    <col min="248" max="248" width="6" style="5" customWidth="1"/>
    <col min="249" max="249" width="15" style="5" customWidth="1"/>
    <col min="250" max="250" width="13.375" style="5" customWidth="1"/>
    <col min="251" max="251" width="7.5" style="5" customWidth="1"/>
    <col min="252" max="252" width="6.5" style="5" customWidth="1"/>
    <col min="253" max="253" width="8.375" style="5" customWidth="1"/>
    <col min="254" max="254" width="6.5" style="5" customWidth="1"/>
    <col min="255" max="255" width="6" style="5" customWidth="1"/>
    <col min="256" max="256" width="7" style="5" customWidth="1"/>
    <col min="257" max="257" width="6.5" style="5" customWidth="1"/>
    <col min="258" max="258" width="5.75" style="5" customWidth="1"/>
    <col min="259" max="259" width="10" style="5"/>
    <col min="260" max="260" width="7.25" style="5" customWidth="1"/>
    <col min="261" max="262" width="6.375" style="5" customWidth="1"/>
    <col min="263" max="263" width="7.25" style="5" customWidth="1"/>
    <col min="264" max="264" width="15.625" style="5" customWidth="1"/>
    <col min="265" max="265" width="6.625" style="5" customWidth="1"/>
    <col min="266" max="266" width="6.375" style="5" customWidth="1"/>
    <col min="267" max="267" width="5.875" style="5" customWidth="1"/>
    <col min="268" max="268" width="6.375" style="5" customWidth="1"/>
    <col min="269" max="269" width="6.875" style="5" customWidth="1"/>
    <col min="270" max="270" width="5.625" style="5" customWidth="1"/>
    <col min="271" max="271" width="8" style="5" customWidth="1"/>
    <col min="272" max="272" width="6.125" style="5" customWidth="1"/>
    <col min="273" max="273" width="10" style="5"/>
    <col min="274" max="274" width="13.5" style="5" customWidth="1"/>
    <col min="275" max="275" width="10" style="5"/>
    <col min="276" max="276" width="8.875" style="5" customWidth="1"/>
    <col min="277" max="277" width="10" style="5"/>
    <col min="278" max="278" width="14" style="5" customWidth="1"/>
    <col min="279" max="279" width="10" style="5"/>
    <col min="280" max="280" width="14" style="5" customWidth="1"/>
    <col min="281" max="281" width="7.375" style="5" customWidth="1"/>
    <col min="282" max="500" width="10" style="5"/>
    <col min="501" max="501" width="5.5" style="5" customWidth="1"/>
    <col min="502" max="502" width="12.875" style="5" customWidth="1"/>
    <col min="503" max="503" width="16.375" style="5" customWidth="1"/>
    <col min="504" max="504" width="6" style="5" customWidth="1"/>
    <col min="505" max="505" width="15" style="5" customWidth="1"/>
    <col min="506" max="506" width="13.375" style="5" customWidth="1"/>
    <col min="507" max="507" width="7.5" style="5" customWidth="1"/>
    <col min="508" max="508" width="6.5" style="5" customWidth="1"/>
    <col min="509" max="509" width="8.375" style="5" customWidth="1"/>
    <col min="510" max="510" width="6.5" style="5" customWidth="1"/>
    <col min="511" max="511" width="6" style="5" customWidth="1"/>
    <col min="512" max="512" width="7" style="5" customWidth="1"/>
    <col min="513" max="513" width="6.5" style="5" customWidth="1"/>
    <col min="514" max="514" width="5.75" style="5" customWidth="1"/>
    <col min="515" max="515" width="10" style="5"/>
    <col min="516" max="516" width="7.25" style="5" customWidth="1"/>
    <col min="517" max="518" width="6.375" style="5" customWidth="1"/>
    <col min="519" max="519" width="7.25" style="5" customWidth="1"/>
    <col min="520" max="520" width="15.625" style="5" customWidth="1"/>
    <col min="521" max="521" width="6.625" style="5" customWidth="1"/>
    <col min="522" max="522" width="6.375" style="5" customWidth="1"/>
    <col min="523" max="523" width="5.875" style="5" customWidth="1"/>
    <col min="524" max="524" width="6.375" style="5" customWidth="1"/>
    <col min="525" max="525" width="6.875" style="5" customWidth="1"/>
    <col min="526" max="526" width="5.625" style="5" customWidth="1"/>
    <col min="527" max="527" width="8" style="5" customWidth="1"/>
    <col min="528" max="528" width="6.125" style="5" customWidth="1"/>
    <col min="529" max="529" width="10" style="5"/>
    <col min="530" max="530" width="13.5" style="5" customWidth="1"/>
    <col min="531" max="531" width="10" style="5"/>
    <col min="532" max="532" width="8.875" style="5" customWidth="1"/>
    <col min="533" max="533" width="10" style="5"/>
    <col min="534" max="534" width="14" style="5" customWidth="1"/>
    <col min="535" max="535" width="10" style="5"/>
    <col min="536" max="536" width="14" style="5" customWidth="1"/>
    <col min="537" max="537" width="7.375" style="5" customWidth="1"/>
    <col min="538" max="756" width="10" style="5"/>
    <col min="757" max="757" width="5.5" style="5" customWidth="1"/>
    <col min="758" max="758" width="12.875" style="5" customWidth="1"/>
    <col min="759" max="759" width="16.375" style="5" customWidth="1"/>
    <col min="760" max="760" width="6" style="5" customWidth="1"/>
    <col min="761" max="761" width="15" style="5" customWidth="1"/>
    <col min="762" max="762" width="13.375" style="5" customWidth="1"/>
    <col min="763" max="763" width="7.5" style="5" customWidth="1"/>
    <col min="764" max="764" width="6.5" style="5" customWidth="1"/>
    <col min="765" max="765" width="8.375" style="5" customWidth="1"/>
    <col min="766" max="766" width="6.5" style="5" customWidth="1"/>
    <col min="767" max="767" width="6" style="5" customWidth="1"/>
    <col min="768" max="768" width="7" style="5" customWidth="1"/>
    <col min="769" max="769" width="6.5" style="5" customWidth="1"/>
    <col min="770" max="770" width="5.75" style="5" customWidth="1"/>
    <col min="771" max="771" width="10" style="5"/>
    <col min="772" max="772" width="7.25" style="5" customWidth="1"/>
    <col min="773" max="774" width="6.375" style="5" customWidth="1"/>
    <col min="775" max="775" width="7.25" style="5" customWidth="1"/>
    <col min="776" max="776" width="15.625" style="5" customWidth="1"/>
    <col min="777" max="777" width="6.625" style="5" customWidth="1"/>
    <col min="778" max="778" width="6.375" style="5" customWidth="1"/>
    <col min="779" max="779" width="5.875" style="5" customWidth="1"/>
    <col min="780" max="780" width="6.375" style="5" customWidth="1"/>
    <col min="781" max="781" width="6.875" style="5" customWidth="1"/>
    <col min="782" max="782" width="5.625" style="5" customWidth="1"/>
    <col min="783" max="783" width="8" style="5" customWidth="1"/>
    <col min="784" max="784" width="6.125" style="5" customWidth="1"/>
    <col min="785" max="785" width="10" style="5"/>
    <col min="786" max="786" width="13.5" style="5" customWidth="1"/>
    <col min="787" max="787" width="10" style="5"/>
    <col min="788" max="788" width="8.875" style="5" customWidth="1"/>
    <col min="789" max="789" width="10" style="5"/>
    <col min="790" max="790" width="14" style="5" customWidth="1"/>
    <col min="791" max="791" width="10" style="5"/>
    <col min="792" max="792" width="14" style="5" customWidth="1"/>
    <col min="793" max="793" width="7.375" style="5" customWidth="1"/>
    <col min="794" max="1012" width="10" style="5"/>
    <col min="1013" max="1013" width="5.5" style="5" customWidth="1"/>
    <col min="1014" max="1014" width="12.875" style="5" customWidth="1"/>
    <col min="1015" max="1015" width="16.375" style="5" customWidth="1"/>
    <col min="1016" max="1016" width="6" style="5" customWidth="1"/>
    <col min="1017" max="1017" width="15" style="5" customWidth="1"/>
    <col min="1018" max="1018" width="13.375" style="5" customWidth="1"/>
    <col min="1019" max="1019" width="7.5" style="5" customWidth="1"/>
    <col min="1020" max="1020" width="6.5" style="5" customWidth="1"/>
    <col min="1021" max="1021" width="8.375" style="5" customWidth="1"/>
    <col min="1022" max="1022" width="6.5" style="5" customWidth="1"/>
    <col min="1023" max="1023" width="6" style="5" customWidth="1"/>
    <col min="1024" max="1024" width="7" style="5" customWidth="1"/>
    <col min="1025" max="1025" width="6.5" style="5" customWidth="1"/>
    <col min="1026" max="1026" width="5.75" style="5" customWidth="1"/>
    <col min="1027" max="1027" width="10" style="5"/>
    <col min="1028" max="1028" width="7.25" style="5" customWidth="1"/>
    <col min="1029" max="1030" width="6.375" style="5" customWidth="1"/>
    <col min="1031" max="1031" width="7.25" style="5" customWidth="1"/>
    <col min="1032" max="1032" width="15.625" style="5" customWidth="1"/>
    <col min="1033" max="1033" width="6.625" style="5" customWidth="1"/>
    <col min="1034" max="1034" width="6.375" style="5" customWidth="1"/>
    <col min="1035" max="1035" width="5.875" style="5" customWidth="1"/>
    <col min="1036" max="1036" width="6.375" style="5" customWidth="1"/>
    <col min="1037" max="1037" width="6.875" style="5" customWidth="1"/>
    <col min="1038" max="1038" width="5.625" style="5" customWidth="1"/>
    <col min="1039" max="1039" width="8" style="5" customWidth="1"/>
    <col min="1040" max="1040" width="6.125" style="5" customWidth="1"/>
    <col min="1041" max="1041" width="10" style="5"/>
    <col min="1042" max="1042" width="13.5" style="5" customWidth="1"/>
    <col min="1043" max="1043" width="10" style="5"/>
    <col min="1044" max="1044" width="8.875" style="5" customWidth="1"/>
    <col min="1045" max="1045" width="10" style="5"/>
    <col min="1046" max="1046" width="14" style="5" customWidth="1"/>
    <col min="1047" max="1047" width="10" style="5"/>
    <col min="1048" max="1048" width="14" style="5" customWidth="1"/>
    <col min="1049" max="1049" width="7.375" style="5" customWidth="1"/>
    <col min="1050" max="1268" width="10" style="5"/>
    <col min="1269" max="1269" width="5.5" style="5" customWidth="1"/>
    <col min="1270" max="1270" width="12.875" style="5" customWidth="1"/>
    <col min="1271" max="1271" width="16.375" style="5" customWidth="1"/>
    <col min="1272" max="1272" width="6" style="5" customWidth="1"/>
    <col min="1273" max="1273" width="15" style="5" customWidth="1"/>
    <col min="1274" max="1274" width="13.375" style="5" customWidth="1"/>
    <col min="1275" max="1275" width="7.5" style="5" customWidth="1"/>
    <col min="1276" max="1276" width="6.5" style="5" customWidth="1"/>
    <col min="1277" max="1277" width="8.375" style="5" customWidth="1"/>
    <col min="1278" max="1278" width="6.5" style="5" customWidth="1"/>
    <col min="1279" max="1279" width="6" style="5" customWidth="1"/>
    <col min="1280" max="1280" width="7" style="5" customWidth="1"/>
    <col min="1281" max="1281" width="6.5" style="5" customWidth="1"/>
    <col min="1282" max="1282" width="5.75" style="5" customWidth="1"/>
    <col min="1283" max="1283" width="10" style="5"/>
    <col min="1284" max="1284" width="7.25" style="5" customWidth="1"/>
    <col min="1285" max="1286" width="6.375" style="5" customWidth="1"/>
    <col min="1287" max="1287" width="7.25" style="5" customWidth="1"/>
    <col min="1288" max="1288" width="15.625" style="5" customWidth="1"/>
    <col min="1289" max="1289" width="6.625" style="5" customWidth="1"/>
    <col min="1290" max="1290" width="6.375" style="5" customWidth="1"/>
    <col min="1291" max="1291" width="5.875" style="5" customWidth="1"/>
    <col min="1292" max="1292" width="6.375" style="5" customWidth="1"/>
    <col min="1293" max="1293" width="6.875" style="5" customWidth="1"/>
    <col min="1294" max="1294" width="5.625" style="5" customWidth="1"/>
    <col min="1295" max="1295" width="8" style="5" customWidth="1"/>
    <col min="1296" max="1296" width="6.125" style="5" customWidth="1"/>
    <col min="1297" max="1297" width="10" style="5"/>
    <col min="1298" max="1298" width="13.5" style="5" customWidth="1"/>
    <col min="1299" max="1299" width="10" style="5"/>
    <col min="1300" max="1300" width="8.875" style="5" customWidth="1"/>
    <col min="1301" max="1301" width="10" style="5"/>
    <col min="1302" max="1302" width="14" style="5" customWidth="1"/>
    <col min="1303" max="1303" width="10" style="5"/>
    <col min="1304" max="1304" width="14" style="5" customWidth="1"/>
    <col min="1305" max="1305" width="7.375" style="5" customWidth="1"/>
    <col min="1306" max="1524" width="10" style="5"/>
    <col min="1525" max="1525" width="5.5" style="5" customWidth="1"/>
    <col min="1526" max="1526" width="12.875" style="5" customWidth="1"/>
    <col min="1527" max="1527" width="16.375" style="5" customWidth="1"/>
    <col min="1528" max="1528" width="6" style="5" customWidth="1"/>
    <col min="1529" max="1529" width="15" style="5" customWidth="1"/>
    <col min="1530" max="1530" width="13.375" style="5" customWidth="1"/>
    <col min="1531" max="1531" width="7.5" style="5" customWidth="1"/>
    <col min="1532" max="1532" width="6.5" style="5" customWidth="1"/>
    <col min="1533" max="1533" width="8.375" style="5" customWidth="1"/>
    <col min="1534" max="1534" width="6.5" style="5" customWidth="1"/>
    <col min="1535" max="1535" width="6" style="5" customWidth="1"/>
    <col min="1536" max="1536" width="7" style="5" customWidth="1"/>
    <col min="1537" max="1537" width="6.5" style="5" customWidth="1"/>
    <col min="1538" max="1538" width="5.75" style="5" customWidth="1"/>
    <col min="1539" max="1539" width="10" style="5"/>
    <col min="1540" max="1540" width="7.25" style="5" customWidth="1"/>
    <col min="1541" max="1542" width="6.375" style="5" customWidth="1"/>
    <col min="1543" max="1543" width="7.25" style="5" customWidth="1"/>
    <col min="1544" max="1544" width="15.625" style="5" customWidth="1"/>
    <col min="1545" max="1545" width="6.625" style="5" customWidth="1"/>
    <col min="1546" max="1546" width="6.375" style="5" customWidth="1"/>
    <col min="1547" max="1547" width="5.875" style="5" customWidth="1"/>
    <col min="1548" max="1548" width="6.375" style="5" customWidth="1"/>
    <col min="1549" max="1549" width="6.875" style="5" customWidth="1"/>
    <col min="1550" max="1550" width="5.625" style="5" customWidth="1"/>
    <col min="1551" max="1551" width="8" style="5" customWidth="1"/>
    <col min="1552" max="1552" width="6.125" style="5" customWidth="1"/>
    <col min="1553" max="1553" width="10" style="5"/>
    <col min="1554" max="1554" width="13.5" style="5" customWidth="1"/>
    <col min="1555" max="1555" width="10" style="5"/>
    <col min="1556" max="1556" width="8.875" style="5" customWidth="1"/>
    <col min="1557" max="1557" width="10" style="5"/>
    <col min="1558" max="1558" width="14" style="5" customWidth="1"/>
    <col min="1559" max="1559" width="10" style="5"/>
    <col min="1560" max="1560" width="14" style="5" customWidth="1"/>
    <col min="1561" max="1561" width="7.375" style="5" customWidth="1"/>
    <col min="1562" max="1780" width="10" style="5"/>
    <col min="1781" max="1781" width="5.5" style="5" customWidth="1"/>
    <col min="1782" max="1782" width="12.875" style="5" customWidth="1"/>
    <col min="1783" max="1783" width="16.375" style="5" customWidth="1"/>
    <col min="1784" max="1784" width="6" style="5" customWidth="1"/>
    <col min="1785" max="1785" width="15" style="5" customWidth="1"/>
    <col min="1786" max="1786" width="13.375" style="5" customWidth="1"/>
    <col min="1787" max="1787" width="7.5" style="5" customWidth="1"/>
    <col min="1788" max="1788" width="6.5" style="5" customWidth="1"/>
    <col min="1789" max="1789" width="8.375" style="5" customWidth="1"/>
    <col min="1790" max="1790" width="6.5" style="5" customWidth="1"/>
    <col min="1791" max="1791" width="6" style="5" customWidth="1"/>
    <col min="1792" max="1792" width="7" style="5" customWidth="1"/>
    <col min="1793" max="1793" width="6.5" style="5" customWidth="1"/>
    <col min="1794" max="1794" width="5.75" style="5" customWidth="1"/>
    <col min="1795" max="1795" width="10" style="5"/>
    <col min="1796" max="1796" width="7.25" style="5" customWidth="1"/>
    <col min="1797" max="1798" width="6.375" style="5" customWidth="1"/>
    <col min="1799" max="1799" width="7.25" style="5" customWidth="1"/>
    <col min="1800" max="1800" width="15.625" style="5" customWidth="1"/>
    <col min="1801" max="1801" width="6.625" style="5" customWidth="1"/>
    <col min="1802" max="1802" width="6.375" style="5" customWidth="1"/>
    <col min="1803" max="1803" width="5.875" style="5" customWidth="1"/>
    <col min="1804" max="1804" width="6.375" style="5" customWidth="1"/>
    <col min="1805" max="1805" width="6.875" style="5" customWidth="1"/>
    <col min="1806" max="1806" width="5.625" style="5" customWidth="1"/>
    <col min="1807" max="1807" width="8" style="5" customWidth="1"/>
    <col min="1808" max="1808" width="6.125" style="5" customWidth="1"/>
    <col min="1809" max="1809" width="10" style="5"/>
    <col min="1810" max="1810" width="13.5" style="5" customWidth="1"/>
    <col min="1811" max="1811" width="10" style="5"/>
    <col min="1812" max="1812" width="8.875" style="5" customWidth="1"/>
    <col min="1813" max="1813" width="10" style="5"/>
    <col min="1814" max="1814" width="14" style="5" customWidth="1"/>
    <col min="1815" max="1815" width="10" style="5"/>
    <col min="1816" max="1816" width="14" style="5" customWidth="1"/>
    <col min="1817" max="1817" width="7.375" style="5" customWidth="1"/>
    <col min="1818" max="2036" width="10" style="5"/>
    <col min="2037" max="2037" width="5.5" style="5" customWidth="1"/>
    <col min="2038" max="2038" width="12.875" style="5" customWidth="1"/>
    <col min="2039" max="2039" width="16.375" style="5" customWidth="1"/>
    <col min="2040" max="2040" width="6" style="5" customWidth="1"/>
    <col min="2041" max="2041" width="15" style="5" customWidth="1"/>
    <col min="2042" max="2042" width="13.375" style="5" customWidth="1"/>
    <col min="2043" max="2043" width="7.5" style="5" customWidth="1"/>
    <col min="2044" max="2044" width="6.5" style="5" customWidth="1"/>
    <col min="2045" max="2045" width="8.375" style="5" customWidth="1"/>
    <col min="2046" max="2046" width="6.5" style="5" customWidth="1"/>
    <col min="2047" max="2047" width="6" style="5" customWidth="1"/>
    <col min="2048" max="2048" width="7" style="5" customWidth="1"/>
    <col min="2049" max="2049" width="6.5" style="5" customWidth="1"/>
    <col min="2050" max="2050" width="5.75" style="5" customWidth="1"/>
    <col min="2051" max="2051" width="10" style="5"/>
    <col min="2052" max="2052" width="7.25" style="5" customWidth="1"/>
    <col min="2053" max="2054" width="6.375" style="5" customWidth="1"/>
    <col min="2055" max="2055" width="7.25" style="5" customWidth="1"/>
    <col min="2056" max="2056" width="15.625" style="5" customWidth="1"/>
    <col min="2057" max="2057" width="6.625" style="5" customWidth="1"/>
    <col min="2058" max="2058" width="6.375" style="5" customWidth="1"/>
    <col min="2059" max="2059" width="5.875" style="5" customWidth="1"/>
    <col min="2060" max="2060" width="6.375" style="5" customWidth="1"/>
    <col min="2061" max="2061" width="6.875" style="5" customWidth="1"/>
    <col min="2062" max="2062" width="5.625" style="5" customWidth="1"/>
    <col min="2063" max="2063" width="8" style="5" customWidth="1"/>
    <col min="2064" max="2064" width="6.125" style="5" customWidth="1"/>
    <col min="2065" max="2065" width="10" style="5"/>
    <col min="2066" max="2066" width="13.5" style="5" customWidth="1"/>
    <col min="2067" max="2067" width="10" style="5"/>
    <col min="2068" max="2068" width="8.875" style="5" customWidth="1"/>
    <col min="2069" max="2069" width="10" style="5"/>
    <col min="2070" max="2070" width="14" style="5" customWidth="1"/>
    <col min="2071" max="2071" width="10" style="5"/>
    <col min="2072" max="2072" width="14" style="5" customWidth="1"/>
    <col min="2073" max="2073" width="7.375" style="5" customWidth="1"/>
    <col min="2074" max="2292" width="10" style="5"/>
    <col min="2293" max="2293" width="5.5" style="5" customWidth="1"/>
    <col min="2294" max="2294" width="12.875" style="5" customWidth="1"/>
    <col min="2295" max="2295" width="16.375" style="5" customWidth="1"/>
    <col min="2296" max="2296" width="6" style="5" customWidth="1"/>
    <col min="2297" max="2297" width="15" style="5" customWidth="1"/>
    <col min="2298" max="2298" width="13.375" style="5" customWidth="1"/>
    <col min="2299" max="2299" width="7.5" style="5" customWidth="1"/>
    <col min="2300" max="2300" width="6.5" style="5" customWidth="1"/>
    <col min="2301" max="2301" width="8.375" style="5" customWidth="1"/>
    <col min="2302" max="2302" width="6.5" style="5" customWidth="1"/>
    <col min="2303" max="2303" width="6" style="5" customWidth="1"/>
    <col min="2304" max="2304" width="7" style="5" customWidth="1"/>
    <col min="2305" max="2305" width="6.5" style="5" customWidth="1"/>
    <col min="2306" max="2306" width="5.75" style="5" customWidth="1"/>
    <col min="2307" max="2307" width="10" style="5"/>
    <col min="2308" max="2308" width="7.25" style="5" customWidth="1"/>
    <col min="2309" max="2310" width="6.375" style="5" customWidth="1"/>
    <col min="2311" max="2311" width="7.25" style="5" customWidth="1"/>
    <col min="2312" max="2312" width="15.625" style="5" customWidth="1"/>
    <col min="2313" max="2313" width="6.625" style="5" customWidth="1"/>
    <col min="2314" max="2314" width="6.375" style="5" customWidth="1"/>
    <col min="2315" max="2315" width="5.875" style="5" customWidth="1"/>
    <col min="2316" max="2316" width="6.375" style="5" customWidth="1"/>
    <col min="2317" max="2317" width="6.875" style="5" customWidth="1"/>
    <col min="2318" max="2318" width="5.625" style="5" customWidth="1"/>
    <col min="2319" max="2319" width="8" style="5" customWidth="1"/>
    <col min="2320" max="2320" width="6.125" style="5" customWidth="1"/>
    <col min="2321" max="2321" width="10" style="5"/>
    <col min="2322" max="2322" width="13.5" style="5" customWidth="1"/>
    <col min="2323" max="2323" width="10" style="5"/>
    <col min="2324" max="2324" width="8.875" style="5" customWidth="1"/>
    <col min="2325" max="2325" width="10" style="5"/>
    <col min="2326" max="2326" width="14" style="5" customWidth="1"/>
    <col min="2327" max="2327" width="10" style="5"/>
    <col min="2328" max="2328" width="14" style="5" customWidth="1"/>
    <col min="2329" max="2329" width="7.375" style="5" customWidth="1"/>
    <col min="2330" max="2548" width="10" style="5"/>
    <col min="2549" max="2549" width="5.5" style="5" customWidth="1"/>
    <col min="2550" max="2550" width="12.875" style="5" customWidth="1"/>
    <col min="2551" max="2551" width="16.375" style="5" customWidth="1"/>
    <col min="2552" max="2552" width="6" style="5" customWidth="1"/>
    <col min="2553" max="2553" width="15" style="5" customWidth="1"/>
    <col min="2554" max="2554" width="13.375" style="5" customWidth="1"/>
    <col min="2555" max="2555" width="7.5" style="5" customWidth="1"/>
    <col min="2556" max="2556" width="6.5" style="5" customWidth="1"/>
    <col min="2557" max="2557" width="8.375" style="5" customWidth="1"/>
    <col min="2558" max="2558" width="6.5" style="5" customWidth="1"/>
    <col min="2559" max="2559" width="6" style="5" customWidth="1"/>
    <col min="2560" max="2560" width="7" style="5" customWidth="1"/>
    <col min="2561" max="2561" width="6.5" style="5" customWidth="1"/>
    <col min="2562" max="2562" width="5.75" style="5" customWidth="1"/>
    <col min="2563" max="2563" width="10" style="5"/>
    <col min="2564" max="2564" width="7.25" style="5" customWidth="1"/>
    <col min="2565" max="2566" width="6.375" style="5" customWidth="1"/>
    <col min="2567" max="2567" width="7.25" style="5" customWidth="1"/>
    <col min="2568" max="2568" width="15.625" style="5" customWidth="1"/>
    <col min="2569" max="2569" width="6.625" style="5" customWidth="1"/>
    <col min="2570" max="2570" width="6.375" style="5" customWidth="1"/>
    <col min="2571" max="2571" width="5.875" style="5" customWidth="1"/>
    <col min="2572" max="2572" width="6.375" style="5" customWidth="1"/>
    <col min="2573" max="2573" width="6.875" style="5" customWidth="1"/>
    <col min="2574" max="2574" width="5.625" style="5" customWidth="1"/>
    <col min="2575" max="2575" width="8" style="5" customWidth="1"/>
    <col min="2576" max="2576" width="6.125" style="5" customWidth="1"/>
    <col min="2577" max="2577" width="10" style="5"/>
    <col min="2578" max="2578" width="13.5" style="5" customWidth="1"/>
    <col min="2579" max="2579" width="10" style="5"/>
    <col min="2580" max="2580" width="8.875" style="5" customWidth="1"/>
    <col min="2581" max="2581" width="10" style="5"/>
    <col min="2582" max="2582" width="14" style="5" customWidth="1"/>
    <col min="2583" max="2583" width="10" style="5"/>
    <col min="2584" max="2584" width="14" style="5" customWidth="1"/>
    <col min="2585" max="2585" width="7.375" style="5" customWidth="1"/>
    <col min="2586" max="2804" width="10" style="5"/>
    <col min="2805" max="2805" width="5.5" style="5" customWidth="1"/>
    <col min="2806" max="2806" width="12.875" style="5" customWidth="1"/>
    <col min="2807" max="2807" width="16.375" style="5" customWidth="1"/>
    <col min="2808" max="2808" width="6" style="5" customWidth="1"/>
    <col min="2809" max="2809" width="15" style="5" customWidth="1"/>
    <col min="2810" max="2810" width="13.375" style="5" customWidth="1"/>
    <col min="2811" max="2811" width="7.5" style="5" customWidth="1"/>
    <col min="2812" max="2812" width="6.5" style="5" customWidth="1"/>
    <col min="2813" max="2813" width="8.375" style="5" customWidth="1"/>
    <col min="2814" max="2814" width="6.5" style="5" customWidth="1"/>
    <col min="2815" max="2815" width="6" style="5" customWidth="1"/>
    <col min="2816" max="2816" width="7" style="5" customWidth="1"/>
    <col min="2817" max="2817" width="6.5" style="5" customWidth="1"/>
    <col min="2818" max="2818" width="5.75" style="5" customWidth="1"/>
    <col min="2819" max="2819" width="10" style="5"/>
    <col min="2820" max="2820" width="7.25" style="5" customWidth="1"/>
    <col min="2821" max="2822" width="6.375" style="5" customWidth="1"/>
    <col min="2823" max="2823" width="7.25" style="5" customWidth="1"/>
    <col min="2824" max="2824" width="15.625" style="5" customWidth="1"/>
    <col min="2825" max="2825" width="6.625" style="5" customWidth="1"/>
    <col min="2826" max="2826" width="6.375" style="5" customWidth="1"/>
    <col min="2827" max="2827" width="5.875" style="5" customWidth="1"/>
    <col min="2828" max="2828" width="6.375" style="5" customWidth="1"/>
    <col min="2829" max="2829" width="6.875" style="5" customWidth="1"/>
    <col min="2830" max="2830" width="5.625" style="5" customWidth="1"/>
    <col min="2831" max="2831" width="8" style="5" customWidth="1"/>
    <col min="2832" max="2832" width="6.125" style="5" customWidth="1"/>
    <col min="2833" max="2833" width="10" style="5"/>
    <col min="2834" max="2834" width="13.5" style="5" customWidth="1"/>
    <col min="2835" max="2835" width="10" style="5"/>
    <col min="2836" max="2836" width="8.875" style="5" customWidth="1"/>
    <col min="2837" max="2837" width="10" style="5"/>
    <col min="2838" max="2838" width="14" style="5" customWidth="1"/>
    <col min="2839" max="2839" width="10" style="5"/>
    <col min="2840" max="2840" width="14" style="5" customWidth="1"/>
    <col min="2841" max="2841" width="7.375" style="5" customWidth="1"/>
    <col min="2842" max="3060" width="10" style="5"/>
    <col min="3061" max="3061" width="5.5" style="5" customWidth="1"/>
    <col min="3062" max="3062" width="12.875" style="5" customWidth="1"/>
    <col min="3063" max="3063" width="16.375" style="5" customWidth="1"/>
    <col min="3064" max="3064" width="6" style="5" customWidth="1"/>
    <col min="3065" max="3065" width="15" style="5" customWidth="1"/>
    <col min="3066" max="3066" width="13.375" style="5" customWidth="1"/>
    <col min="3067" max="3067" width="7.5" style="5" customWidth="1"/>
    <col min="3068" max="3068" width="6.5" style="5" customWidth="1"/>
    <col min="3069" max="3069" width="8.375" style="5" customWidth="1"/>
    <col min="3070" max="3070" width="6.5" style="5" customWidth="1"/>
    <col min="3071" max="3071" width="6" style="5" customWidth="1"/>
    <col min="3072" max="3072" width="7" style="5" customWidth="1"/>
    <col min="3073" max="3073" width="6.5" style="5" customWidth="1"/>
    <col min="3074" max="3074" width="5.75" style="5" customWidth="1"/>
    <col min="3075" max="3075" width="10" style="5"/>
    <col min="3076" max="3076" width="7.25" style="5" customWidth="1"/>
    <col min="3077" max="3078" width="6.375" style="5" customWidth="1"/>
    <col min="3079" max="3079" width="7.25" style="5" customWidth="1"/>
    <col min="3080" max="3080" width="15.625" style="5" customWidth="1"/>
    <col min="3081" max="3081" width="6.625" style="5" customWidth="1"/>
    <col min="3082" max="3082" width="6.375" style="5" customWidth="1"/>
    <col min="3083" max="3083" width="5.875" style="5" customWidth="1"/>
    <col min="3084" max="3084" width="6.375" style="5" customWidth="1"/>
    <col min="3085" max="3085" width="6.875" style="5" customWidth="1"/>
    <col min="3086" max="3086" width="5.625" style="5" customWidth="1"/>
    <col min="3087" max="3087" width="8" style="5" customWidth="1"/>
    <col min="3088" max="3088" width="6.125" style="5" customWidth="1"/>
    <col min="3089" max="3089" width="10" style="5"/>
    <col min="3090" max="3090" width="13.5" style="5" customWidth="1"/>
    <col min="3091" max="3091" width="10" style="5"/>
    <col min="3092" max="3092" width="8.875" style="5" customWidth="1"/>
    <col min="3093" max="3093" width="10" style="5"/>
    <col min="3094" max="3094" width="14" style="5" customWidth="1"/>
    <col min="3095" max="3095" width="10" style="5"/>
    <col min="3096" max="3096" width="14" style="5" customWidth="1"/>
    <col min="3097" max="3097" width="7.375" style="5" customWidth="1"/>
    <col min="3098" max="3316" width="10" style="5"/>
    <col min="3317" max="3317" width="5.5" style="5" customWidth="1"/>
    <col min="3318" max="3318" width="12.875" style="5" customWidth="1"/>
    <col min="3319" max="3319" width="16.375" style="5" customWidth="1"/>
    <col min="3320" max="3320" width="6" style="5" customWidth="1"/>
    <col min="3321" max="3321" width="15" style="5" customWidth="1"/>
    <col min="3322" max="3322" width="13.375" style="5" customWidth="1"/>
    <col min="3323" max="3323" width="7.5" style="5" customWidth="1"/>
    <col min="3324" max="3324" width="6.5" style="5" customWidth="1"/>
    <col min="3325" max="3325" width="8.375" style="5" customWidth="1"/>
    <col min="3326" max="3326" width="6.5" style="5" customWidth="1"/>
    <col min="3327" max="3327" width="6" style="5" customWidth="1"/>
    <col min="3328" max="3328" width="7" style="5" customWidth="1"/>
    <col min="3329" max="3329" width="6.5" style="5" customWidth="1"/>
    <col min="3330" max="3330" width="5.75" style="5" customWidth="1"/>
    <col min="3331" max="3331" width="10" style="5"/>
    <col min="3332" max="3332" width="7.25" style="5" customWidth="1"/>
    <col min="3333" max="3334" width="6.375" style="5" customWidth="1"/>
    <col min="3335" max="3335" width="7.25" style="5" customWidth="1"/>
    <col min="3336" max="3336" width="15.625" style="5" customWidth="1"/>
    <col min="3337" max="3337" width="6.625" style="5" customWidth="1"/>
    <col min="3338" max="3338" width="6.375" style="5" customWidth="1"/>
    <col min="3339" max="3339" width="5.875" style="5" customWidth="1"/>
    <col min="3340" max="3340" width="6.375" style="5" customWidth="1"/>
    <col min="3341" max="3341" width="6.875" style="5" customWidth="1"/>
    <col min="3342" max="3342" width="5.625" style="5" customWidth="1"/>
    <col min="3343" max="3343" width="8" style="5" customWidth="1"/>
    <col min="3344" max="3344" width="6.125" style="5" customWidth="1"/>
    <col min="3345" max="3345" width="10" style="5"/>
    <col min="3346" max="3346" width="13.5" style="5" customWidth="1"/>
    <col min="3347" max="3347" width="10" style="5"/>
    <col min="3348" max="3348" width="8.875" style="5" customWidth="1"/>
    <col min="3349" max="3349" width="10" style="5"/>
    <col min="3350" max="3350" width="14" style="5" customWidth="1"/>
    <col min="3351" max="3351" width="10" style="5"/>
    <col min="3352" max="3352" width="14" style="5" customWidth="1"/>
    <col min="3353" max="3353" width="7.375" style="5" customWidth="1"/>
    <col min="3354" max="3572" width="10" style="5"/>
    <col min="3573" max="3573" width="5.5" style="5" customWidth="1"/>
    <col min="3574" max="3574" width="12.875" style="5" customWidth="1"/>
    <col min="3575" max="3575" width="16.375" style="5" customWidth="1"/>
    <col min="3576" max="3576" width="6" style="5" customWidth="1"/>
    <col min="3577" max="3577" width="15" style="5" customWidth="1"/>
    <col min="3578" max="3578" width="13.375" style="5" customWidth="1"/>
    <col min="3579" max="3579" width="7.5" style="5" customWidth="1"/>
    <col min="3580" max="3580" width="6.5" style="5" customWidth="1"/>
    <col min="3581" max="3581" width="8.375" style="5" customWidth="1"/>
    <col min="3582" max="3582" width="6.5" style="5" customWidth="1"/>
    <col min="3583" max="3583" width="6" style="5" customWidth="1"/>
    <col min="3584" max="3584" width="7" style="5" customWidth="1"/>
    <col min="3585" max="3585" width="6.5" style="5" customWidth="1"/>
    <col min="3586" max="3586" width="5.75" style="5" customWidth="1"/>
    <col min="3587" max="3587" width="10" style="5"/>
    <col min="3588" max="3588" width="7.25" style="5" customWidth="1"/>
    <col min="3589" max="3590" width="6.375" style="5" customWidth="1"/>
    <col min="3591" max="3591" width="7.25" style="5" customWidth="1"/>
    <col min="3592" max="3592" width="15.625" style="5" customWidth="1"/>
    <col min="3593" max="3593" width="6.625" style="5" customWidth="1"/>
    <col min="3594" max="3594" width="6.375" style="5" customWidth="1"/>
    <col min="3595" max="3595" width="5.875" style="5" customWidth="1"/>
    <col min="3596" max="3596" width="6.375" style="5" customWidth="1"/>
    <col min="3597" max="3597" width="6.875" style="5" customWidth="1"/>
    <col min="3598" max="3598" width="5.625" style="5" customWidth="1"/>
    <col min="3599" max="3599" width="8" style="5" customWidth="1"/>
    <col min="3600" max="3600" width="6.125" style="5" customWidth="1"/>
    <col min="3601" max="3601" width="10" style="5"/>
    <col min="3602" max="3602" width="13.5" style="5" customWidth="1"/>
    <col min="3603" max="3603" width="10" style="5"/>
    <col min="3604" max="3604" width="8.875" style="5" customWidth="1"/>
    <col min="3605" max="3605" width="10" style="5"/>
    <col min="3606" max="3606" width="14" style="5" customWidth="1"/>
    <col min="3607" max="3607" width="10" style="5"/>
    <col min="3608" max="3608" width="14" style="5" customWidth="1"/>
    <col min="3609" max="3609" width="7.375" style="5" customWidth="1"/>
    <col min="3610" max="3828" width="10" style="5"/>
    <col min="3829" max="3829" width="5.5" style="5" customWidth="1"/>
    <col min="3830" max="3830" width="12.875" style="5" customWidth="1"/>
    <col min="3831" max="3831" width="16.375" style="5" customWidth="1"/>
    <col min="3832" max="3832" width="6" style="5" customWidth="1"/>
    <col min="3833" max="3833" width="15" style="5" customWidth="1"/>
    <col min="3834" max="3834" width="13.375" style="5" customWidth="1"/>
    <col min="3835" max="3835" width="7.5" style="5" customWidth="1"/>
    <col min="3836" max="3836" width="6.5" style="5" customWidth="1"/>
    <col min="3837" max="3837" width="8.375" style="5" customWidth="1"/>
    <col min="3838" max="3838" width="6.5" style="5" customWidth="1"/>
    <col min="3839" max="3839" width="6" style="5" customWidth="1"/>
    <col min="3840" max="3840" width="7" style="5" customWidth="1"/>
    <col min="3841" max="3841" width="6.5" style="5" customWidth="1"/>
    <col min="3842" max="3842" width="5.75" style="5" customWidth="1"/>
    <col min="3843" max="3843" width="10" style="5"/>
    <col min="3844" max="3844" width="7.25" style="5" customWidth="1"/>
    <col min="3845" max="3846" width="6.375" style="5" customWidth="1"/>
    <col min="3847" max="3847" width="7.25" style="5" customWidth="1"/>
    <col min="3848" max="3848" width="15.625" style="5" customWidth="1"/>
    <col min="3849" max="3849" width="6.625" style="5" customWidth="1"/>
    <col min="3850" max="3850" width="6.375" style="5" customWidth="1"/>
    <col min="3851" max="3851" width="5.875" style="5" customWidth="1"/>
    <col min="3852" max="3852" width="6.375" style="5" customWidth="1"/>
    <col min="3853" max="3853" width="6.875" style="5" customWidth="1"/>
    <col min="3854" max="3854" width="5.625" style="5" customWidth="1"/>
    <col min="3855" max="3855" width="8" style="5" customWidth="1"/>
    <col min="3856" max="3856" width="6.125" style="5" customWidth="1"/>
    <col min="3857" max="3857" width="10" style="5"/>
    <col min="3858" max="3858" width="13.5" style="5" customWidth="1"/>
    <col min="3859" max="3859" width="10" style="5"/>
    <col min="3860" max="3860" width="8.875" style="5" customWidth="1"/>
    <col min="3861" max="3861" width="10" style="5"/>
    <col min="3862" max="3862" width="14" style="5" customWidth="1"/>
    <col min="3863" max="3863" width="10" style="5"/>
    <col min="3864" max="3864" width="14" style="5" customWidth="1"/>
    <col min="3865" max="3865" width="7.375" style="5" customWidth="1"/>
    <col min="3866" max="4084" width="10" style="5"/>
    <col min="4085" max="4085" width="5.5" style="5" customWidth="1"/>
    <col min="4086" max="4086" width="12.875" style="5" customWidth="1"/>
    <col min="4087" max="4087" width="16.375" style="5" customWidth="1"/>
    <col min="4088" max="4088" width="6" style="5" customWidth="1"/>
    <col min="4089" max="4089" width="15" style="5" customWidth="1"/>
    <col min="4090" max="4090" width="13.375" style="5" customWidth="1"/>
    <col min="4091" max="4091" width="7.5" style="5" customWidth="1"/>
    <col min="4092" max="4092" width="6.5" style="5" customWidth="1"/>
    <col min="4093" max="4093" width="8.375" style="5" customWidth="1"/>
    <col min="4094" max="4094" width="6.5" style="5" customWidth="1"/>
    <col min="4095" max="4095" width="6" style="5" customWidth="1"/>
    <col min="4096" max="4096" width="7" style="5" customWidth="1"/>
    <col min="4097" max="4097" width="6.5" style="5" customWidth="1"/>
    <col min="4098" max="4098" width="5.75" style="5" customWidth="1"/>
    <col min="4099" max="4099" width="10" style="5"/>
    <col min="4100" max="4100" width="7.25" style="5" customWidth="1"/>
    <col min="4101" max="4102" width="6.375" style="5" customWidth="1"/>
    <col min="4103" max="4103" width="7.25" style="5" customWidth="1"/>
    <col min="4104" max="4104" width="15.625" style="5" customWidth="1"/>
    <col min="4105" max="4105" width="6.625" style="5" customWidth="1"/>
    <col min="4106" max="4106" width="6.375" style="5" customWidth="1"/>
    <col min="4107" max="4107" width="5.875" style="5" customWidth="1"/>
    <col min="4108" max="4108" width="6.375" style="5" customWidth="1"/>
    <col min="4109" max="4109" width="6.875" style="5" customWidth="1"/>
    <col min="4110" max="4110" width="5.625" style="5" customWidth="1"/>
    <col min="4111" max="4111" width="8" style="5" customWidth="1"/>
    <col min="4112" max="4112" width="6.125" style="5" customWidth="1"/>
    <col min="4113" max="4113" width="10" style="5"/>
    <col min="4114" max="4114" width="13.5" style="5" customWidth="1"/>
    <col min="4115" max="4115" width="10" style="5"/>
    <col min="4116" max="4116" width="8.875" style="5" customWidth="1"/>
    <col min="4117" max="4117" width="10" style="5"/>
    <col min="4118" max="4118" width="14" style="5" customWidth="1"/>
    <col min="4119" max="4119" width="10" style="5"/>
    <col min="4120" max="4120" width="14" style="5" customWidth="1"/>
    <col min="4121" max="4121" width="7.375" style="5" customWidth="1"/>
    <col min="4122" max="4340" width="10" style="5"/>
    <col min="4341" max="4341" width="5.5" style="5" customWidth="1"/>
    <col min="4342" max="4342" width="12.875" style="5" customWidth="1"/>
    <col min="4343" max="4343" width="16.375" style="5" customWidth="1"/>
    <col min="4344" max="4344" width="6" style="5" customWidth="1"/>
    <col min="4345" max="4345" width="15" style="5" customWidth="1"/>
    <col min="4346" max="4346" width="13.375" style="5" customWidth="1"/>
    <col min="4347" max="4347" width="7.5" style="5" customWidth="1"/>
    <col min="4348" max="4348" width="6.5" style="5" customWidth="1"/>
    <col min="4349" max="4349" width="8.375" style="5" customWidth="1"/>
    <col min="4350" max="4350" width="6.5" style="5" customWidth="1"/>
    <col min="4351" max="4351" width="6" style="5" customWidth="1"/>
    <col min="4352" max="4352" width="7" style="5" customWidth="1"/>
    <col min="4353" max="4353" width="6.5" style="5" customWidth="1"/>
    <col min="4354" max="4354" width="5.75" style="5" customWidth="1"/>
    <col min="4355" max="4355" width="10" style="5"/>
    <col min="4356" max="4356" width="7.25" style="5" customWidth="1"/>
    <col min="4357" max="4358" width="6.375" style="5" customWidth="1"/>
    <col min="4359" max="4359" width="7.25" style="5" customWidth="1"/>
    <col min="4360" max="4360" width="15.625" style="5" customWidth="1"/>
    <col min="4361" max="4361" width="6.625" style="5" customWidth="1"/>
    <col min="4362" max="4362" width="6.375" style="5" customWidth="1"/>
    <col min="4363" max="4363" width="5.875" style="5" customWidth="1"/>
    <col min="4364" max="4364" width="6.375" style="5" customWidth="1"/>
    <col min="4365" max="4365" width="6.875" style="5" customWidth="1"/>
    <col min="4366" max="4366" width="5.625" style="5" customWidth="1"/>
    <col min="4367" max="4367" width="8" style="5" customWidth="1"/>
    <col min="4368" max="4368" width="6.125" style="5" customWidth="1"/>
    <col min="4369" max="4369" width="10" style="5"/>
    <col min="4370" max="4370" width="13.5" style="5" customWidth="1"/>
    <col min="4371" max="4371" width="10" style="5"/>
    <col min="4372" max="4372" width="8.875" style="5" customWidth="1"/>
    <col min="4373" max="4373" width="10" style="5"/>
    <col min="4374" max="4374" width="14" style="5" customWidth="1"/>
    <col min="4375" max="4375" width="10" style="5"/>
    <col min="4376" max="4376" width="14" style="5" customWidth="1"/>
    <col min="4377" max="4377" width="7.375" style="5" customWidth="1"/>
    <col min="4378" max="4596" width="10" style="5"/>
    <col min="4597" max="4597" width="5.5" style="5" customWidth="1"/>
    <col min="4598" max="4598" width="12.875" style="5" customWidth="1"/>
    <col min="4599" max="4599" width="16.375" style="5" customWidth="1"/>
    <col min="4600" max="4600" width="6" style="5" customWidth="1"/>
    <col min="4601" max="4601" width="15" style="5" customWidth="1"/>
    <col min="4602" max="4602" width="13.375" style="5" customWidth="1"/>
    <col min="4603" max="4603" width="7.5" style="5" customWidth="1"/>
    <col min="4604" max="4604" width="6.5" style="5" customWidth="1"/>
    <col min="4605" max="4605" width="8.375" style="5" customWidth="1"/>
    <col min="4606" max="4606" width="6.5" style="5" customWidth="1"/>
    <col min="4607" max="4607" width="6" style="5" customWidth="1"/>
    <col min="4608" max="4608" width="7" style="5" customWidth="1"/>
    <col min="4609" max="4609" width="6.5" style="5" customWidth="1"/>
    <col min="4610" max="4610" width="5.75" style="5" customWidth="1"/>
    <col min="4611" max="4611" width="10" style="5"/>
    <col min="4612" max="4612" width="7.25" style="5" customWidth="1"/>
    <col min="4613" max="4614" width="6.375" style="5" customWidth="1"/>
    <col min="4615" max="4615" width="7.25" style="5" customWidth="1"/>
    <col min="4616" max="4616" width="15.625" style="5" customWidth="1"/>
    <col min="4617" max="4617" width="6.625" style="5" customWidth="1"/>
    <col min="4618" max="4618" width="6.375" style="5" customWidth="1"/>
    <col min="4619" max="4619" width="5.875" style="5" customWidth="1"/>
    <col min="4620" max="4620" width="6.375" style="5" customWidth="1"/>
    <col min="4621" max="4621" width="6.875" style="5" customWidth="1"/>
    <col min="4622" max="4622" width="5.625" style="5" customWidth="1"/>
    <col min="4623" max="4623" width="8" style="5" customWidth="1"/>
    <col min="4624" max="4624" width="6.125" style="5" customWidth="1"/>
    <col min="4625" max="4625" width="10" style="5"/>
    <col min="4626" max="4626" width="13.5" style="5" customWidth="1"/>
    <col min="4627" max="4627" width="10" style="5"/>
    <col min="4628" max="4628" width="8.875" style="5" customWidth="1"/>
    <col min="4629" max="4629" width="10" style="5"/>
    <col min="4630" max="4630" width="14" style="5" customWidth="1"/>
    <col min="4631" max="4631" width="10" style="5"/>
    <col min="4632" max="4632" width="14" style="5" customWidth="1"/>
    <col min="4633" max="4633" width="7.375" style="5" customWidth="1"/>
    <col min="4634" max="4852" width="10" style="5"/>
    <col min="4853" max="4853" width="5.5" style="5" customWidth="1"/>
    <col min="4854" max="4854" width="12.875" style="5" customWidth="1"/>
    <col min="4855" max="4855" width="16.375" style="5" customWidth="1"/>
    <col min="4856" max="4856" width="6" style="5" customWidth="1"/>
    <col min="4857" max="4857" width="15" style="5" customWidth="1"/>
    <col min="4858" max="4858" width="13.375" style="5" customWidth="1"/>
    <col min="4859" max="4859" width="7.5" style="5" customWidth="1"/>
    <col min="4860" max="4860" width="6.5" style="5" customWidth="1"/>
    <col min="4861" max="4861" width="8.375" style="5" customWidth="1"/>
    <col min="4862" max="4862" width="6.5" style="5" customWidth="1"/>
    <col min="4863" max="4863" width="6" style="5" customWidth="1"/>
    <col min="4864" max="4864" width="7" style="5" customWidth="1"/>
    <col min="4865" max="4865" width="6.5" style="5" customWidth="1"/>
    <col min="4866" max="4866" width="5.75" style="5" customWidth="1"/>
    <col min="4867" max="4867" width="10" style="5"/>
    <col min="4868" max="4868" width="7.25" style="5" customWidth="1"/>
    <col min="4869" max="4870" width="6.375" style="5" customWidth="1"/>
    <col min="4871" max="4871" width="7.25" style="5" customWidth="1"/>
    <col min="4872" max="4872" width="15.625" style="5" customWidth="1"/>
    <col min="4873" max="4873" width="6.625" style="5" customWidth="1"/>
    <col min="4874" max="4874" width="6.375" style="5" customWidth="1"/>
    <col min="4875" max="4875" width="5.875" style="5" customWidth="1"/>
    <col min="4876" max="4876" width="6.375" style="5" customWidth="1"/>
    <col min="4877" max="4877" width="6.875" style="5" customWidth="1"/>
    <col min="4878" max="4878" width="5.625" style="5" customWidth="1"/>
    <col min="4879" max="4879" width="8" style="5" customWidth="1"/>
    <col min="4880" max="4880" width="6.125" style="5" customWidth="1"/>
    <col min="4881" max="4881" width="10" style="5"/>
    <col min="4882" max="4882" width="13.5" style="5" customWidth="1"/>
    <col min="4883" max="4883" width="10" style="5"/>
    <col min="4884" max="4884" width="8.875" style="5" customWidth="1"/>
    <col min="4885" max="4885" width="10" style="5"/>
    <col min="4886" max="4886" width="14" style="5" customWidth="1"/>
    <col min="4887" max="4887" width="10" style="5"/>
    <col min="4888" max="4888" width="14" style="5" customWidth="1"/>
    <col min="4889" max="4889" width="7.375" style="5" customWidth="1"/>
    <col min="4890" max="5108" width="10" style="5"/>
    <col min="5109" max="5109" width="5.5" style="5" customWidth="1"/>
    <col min="5110" max="5110" width="12.875" style="5" customWidth="1"/>
    <col min="5111" max="5111" width="16.375" style="5" customWidth="1"/>
    <col min="5112" max="5112" width="6" style="5" customWidth="1"/>
    <col min="5113" max="5113" width="15" style="5" customWidth="1"/>
    <col min="5114" max="5114" width="13.375" style="5" customWidth="1"/>
    <col min="5115" max="5115" width="7.5" style="5" customWidth="1"/>
    <col min="5116" max="5116" width="6.5" style="5" customWidth="1"/>
    <col min="5117" max="5117" width="8.375" style="5" customWidth="1"/>
    <col min="5118" max="5118" width="6.5" style="5" customWidth="1"/>
    <col min="5119" max="5119" width="6" style="5" customWidth="1"/>
    <col min="5120" max="5120" width="7" style="5" customWidth="1"/>
    <col min="5121" max="5121" width="6.5" style="5" customWidth="1"/>
    <col min="5122" max="5122" width="5.75" style="5" customWidth="1"/>
    <col min="5123" max="5123" width="10" style="5"/>
    <col min="5124" max="5124" width="7.25" style="5" customWidth="1"/>
    <col min="5125" max="5126" width="6.375" style="5" customWidth="1"/>
    <col min="5127" max="5127" width="7.25" style="5" customWidth="1"/>
    <col min="5128" max="5128" width="15.625" style="5" customWidth="1"/>
    <col min="5129" max="5129" width="6.625" style="5" customWidth="1"/>
    <col min="5130" max="5130" width="6.375" style="5" customWidth="1"/>
    <col min="5131" max="5131" width="5.875" style="5" customWidth="1"/>
    <col min="5132" max="5132" width="6.375" style="5" customWidth="1"/>
    <col min="5133" max="5133" width="6.875" style="5" customWidth="1"/>
    <col min="5134" max="5134" width="5.625" style="5" customWidth="1"/>
    <col min="5135" max="5135" width="8" style="5" customWidth="1"/>
    <col min="5136" max="5136" width="6.125" style="5" customWidth="1"/>
    <col min="5137" max="5137" width="10" style="5"/>
    <col min="5138" max="5138" width="13.5" style="5" customWidth="1"/>
    <col min="5139" max="5139" width="10" style="5"/>
    <col min="5140" max="5140" width="8.875" style="5" customWidth="1"/>
    <col min="5141" max="5141" width="10" style="5"/>
    <col min="5142" max="5142" width="14" style="5" customWidth="1"/>
    <col min="5143" max="5143" width="10" style="5"/>
    <col min="5144" max="5144" width="14" style="5" customWidth="1"/>
    <col min="5145" max="5145" width="7.375" style="5" customWidth="1"/>
    <col min="5146" max="5364" width="10" style="5"/>
    <col min="5365" max="5365" width="5.5" style="5" customWidth="1"/>
    <col min="5366" max="5366" width="12.875" style="5" customWidth="1"/>
    <col min="5367" max="5367" width="16.375" style="5" customWidth="1"/>
    <col min="5368" max="5368" width="6" style="5" customWidth="1"/>
    <col min="5369" max="5369" width="15" style="5" customWidth="1"/>
    <col min="5370" max="5370" width="13.375" style="5" customWidth="1"/>
    <col min="5371" max="5371" width="7.5" style="5" customWidth="1"/>
    <col min="5372" max="5372" width="6.5" style="5" customWidth="1"/>
    <col min="5373" max="5373" width="8.375" style="5" customWidth="1"/>
    <col min="5374" max="5374" width="6.5" style="5" customWidth="1"/>
    <col min="5375" max="5375" width="6" style="5" customWidth="1"/>
    <col min="5376" max="5376" width="7" style="5" customWidth="1"/>
    <col min="5377" max="5377" width="6.5" style="5" customWidth="1"/>
    <col min="5378" max="5378" width="5.75" style="5" customWidth="1"/>
    <col min="5379" max="5379" width="10" style="5"/>
    <col min="5380" max="5380" width="7.25" style="5" customWidth="1"/>
    <col min="5381" max="5382" width="6.375" style="5" customWidth="1"/>
    <col min="5383" max="5383" width="7.25" style="5" customWidth="1"/>
    <col min="5384" max="5384" width="15.625" style="5" customWidth="1"/>
    <col min="5385" max="5385" width="6.625" style="5" customWidth="1"/>
    <col min="5386" max="5386" width="6.375" style="5" customWidth="1"/>
    <col min="5387" max="5387" width="5.875" style="5" customWidth="1"/>
    <col min="5388" max="5388" width="6.375" style="5" customWidth="1"/>
    <col min="5389" max="5389" width="6.875" style="5" customWidth="1"/>
    <col min="5390" max="5390" width="5.625" style="5" customWidth="1"/>
    <col min="5391" max="5391" width="8" style="5" customWidth="1"/>
    <col min="5392" max="5392" width="6.125" style="5" customWidth="1"/>
    <col min="5393" max="5393" width="10" style="5"/>
    <col min="5394" max="5394" width="13.5" style="5" customWidth="1"/>
    <col min="5395" max="5395" width="10" style="5"/>
    <col min="5396" max="5396" width="8.875" style="5" customWidth="1"/>
    <col min="5397" max="5397" width="10" style="5"/>
    <col min="5398" max="5398" width="14" style="5" customWidth="1"/>
    <col min="5399" max="5399" width="10" style="5"/>
    <col min="5400" max="5400" width="14" style="5" customWidth="1"/>
    <col min="5401" max="5401" width="7.375" style="5" customWidth="1"/>
    <col min="5402" max="5620" width="10" style="5"/>
    <col min="5621" max="5621" width="5.5" style="5" customWidth="1"/>
    <col min="5622" max="5622" width="12.875" style="5" customWidth="1"/>
    <col min="5623" max="5623" width="16.375" style="5" customWidth="1"/>
    <col min="5624" max="5624" width="6" style="5" customWidth="1"/>
    <col min="5625" max="5625" width="15" style="5" customWidth="1"/>
    <col min="5626" max="5626" width="13.375" style="5" customWidth="1"/>
    <col min="5627" max="5627" width="7.5" style="5" customWidth="1"/>
    <col min="5628" max="5628" width="6.5" style="5" customWidth="1"/>
    <col min="5629" max="5629" width="8.375" style="5" customWidth="1"/>
    <col min="5630" max="5630" width="6.5" style="5" customWidth="1"/>
    <col min="5631" max="5631" width="6" style="5" customWidth="1"/>
    <col min="5632" max="5632" width="7" style="5" customWidth="1"/>
    <col min="5633" max="5633" width="6.5" style="5" customWidth="1"/>
    <col min="5634" max="5634" width="5.75" style="5" customWidth="1"/>
    <col min="5635" max="5635" width="10" style="5"/>
    <col min="5636" max="5636" width="7.25" style="5" customWidth="1"/>
    <col min="5637" max="5638" width="6.375" style="5" customWidth="1"/>
    <col min="5639" max="5639" width="7.25" style="5" customWidth="1"/>
    <col min="5640" max="5640" width="15.625" style="5" customWidth="1"/>
    <col min="5641" max="5641" width="6.625" style="5" customWidth="1"/>
    <col min="5642" max="5642" width="6.375" style="5" customWidth="1"/>
    <col min="5643" max="5643" width="5.875" style="5" customWidth="1"/>
    <col min="5644" max="5644" width="6.375" style="5" customWidth="1"/>
    <col min="5645" max="5645" width="6.875" style="5" customWidth="1"/>
    <col min="5646" max="5646" width="5.625" style="5" customWidth="1"/>
    <col min="5647" max="5647" width="8" style="5" customWidth="1"/>
    <col min="5648" max="5648" width="6.125" style="5" customWidth="1"/>
    <col min="5649" max="5649" width="10" style="5"/>
    <col min="5650" max="5650" width="13.5" style="5" customWidth="1"/>
    <col min="5651" max="5651" width="10" style="5"/>
    <col min="5652" max="5652" width="8.875" style="5" customWidth="1"/>
    <col min="5653" max="5653" width="10" style="5"/>
    <col min="5654" max="5654" width="14" style="5" customWidth="1"/>
    <col min="5655" max="5655" width="10" style="5"/>
    <col min="5656" max="5656" width="14" style="5" customWidth="1"/>
    <col min="5657" max="5657" width="7.375" style="5" customWidth="1"/>
    <col min="5658" max="5876" width="10" style="5"/>
    <col min="5877" max="5877" width="5.5" style="5" customWidth="1"/>
    <col min="5878" max="5878" width="12.875" style="5" customWidth="1"/>
    <col min="5879" max="5879" width="16.375" style="5" customWidth="1"/>
    <col min="5880" max="5880" width="6" style="5" customWidth="1"/>
    <col min="5881" max="5881" width="15" style="5" customWidth="1"/>
    <col min="5882" max="5882" width="13.375" style="5" customWidth="1"/>
    <col min="5883" max="5883" width="7.5" style="5" customWidth="1"/>
    <col min="5884" max="5884" width="6.5" style="5" customWidth="1"/>
    <col min="5885" max="5885" width="8.375" style="5" customWidth="1"/>
    <col min="5886" max="5886" width="6.5" style="5" customWidth="1"/>
    <col min="5887" max="5887" width="6" style="5" customWidth="1"/>
    <col min="5888" max="5888" width="7" style="5" customWidth="1"/>
    <col min="5889" max="5889" width="6.5" style="5" customWidth="1"/>
    <col min="5890" max="5890" width="5.75" style="5" customWidth="1"/>
    <col min="5891" max="5891" width="10" style="5"/>
    <col min="5892" max="5892" width="7.25" style="5" customWidth="1"/>
    <col min="5893" max="5894" width="6.375" style="5" customWidth="1"/>
    <col min="5895" max="5895" width="7.25" style="5" customWidth="1"/>
    <col min="5896" max="5896" width="15.625" style="5" customWidth="1"/>
    <col min="5897" max="5897" width="6.625" style="5" customWidth="1"/>
    <col min="5898" max="5898" width="6.375" style="5" customWidth="1"/>
    <col min="5899" max="5899" width="5.875" style="5" customWidth="1"/>
    <col min="5900" max="5900" width="6.375" style="5" customWidth="1"/>
    <col min="5901" max="5901" width="6.875" style="5" customWidth="1"/>
    <col min="5902" max="5902" width="5.625" style="5" customWidth="1"/>
    <col min="5903" max="5903" width="8" style="5" customWidth="1"/>
    <col min="5904" max="5904" width="6.125" style="5" customWidth="1"/>
    <col min="5905" max="5905" width="10" style="5"/>
    <col min="5906" max="5906" width="13.5" style="5" customWidth="1"/>
    <col min="5907" max="5907" width="10" style="5"/>
    <col min="5908" max="5908" width="8.875" style="5" customWidth="1"/>
    <col min="5909" max="5909" width="10" style="5"/>
    <col min="5910" max="5910" width="14" style="5" customWidth="1"/>
    <col min="5911" max="5911" width="10" style="5"/>
    <col min="5912" max="5912" width="14" style="5" customWidth="1"/>
    <col min="5913" max="5913" width="7.375" style="5" customWidth="1"/>
    <col min="5914" max="6132" width="10" style="5"/>
    <col min="6133" max="6133" width="5.5" style="5" customWidth="1"/>
    <col min="6134" max="6134" width="12.875" style="5" customWidth="1"/>
    <col min="6135" max="6135" width="16.375" style="5" customWidth="1"/>
    <col min="6136" max="6136" width="6" style="5" customWidth="1"/>
    <col min="6137" max="6137" width="15" style="5" customWidth="1"/>
    <col min="6138" max="6138" width="13.375" style="5" customWidth="1"/>
    <col min="6139" max="6139" width="7.5" style="5" customWidth="1"/>
    <col min="6140" max="6140" width="6.5" style="5" customWidth="1"/>
    <col min="6141" max="6141" width="8.375" style="5" customWidth="1"/>
    <col min="6142" max="6142" width="6.5" style="5" customWidth="1"/>
    <col min="6143" max="6143" width="6" style="5" customWidth="1"/>
    <col min="6144" max="6144" width="7" style="5" customWidth="1"/>
    <col min="6145" max="6145" width="6.5" style="5" customWidth="1"/>
    <col min="6146" max="6146" width="5.75" style="5" customWidth="1"/>
    <col min="6147" max="6147" width="10" style="5"/>
    <col min="6148" max="6148" width="7.25" style="5" customWidth="1"/>
    <col min="6149" max="6150" width="6.375" style="5" customWidth="1"/>
    <col min="6151" max="6151" width="7.25" style="5" customWidth="1"/>
    <col min="6152" max="6152" width="15.625" style="5" customWidth="1"/>
    <col min="6153" max="6153" width="6.625" style="5" customWidth="1"/>
    <col min="6154" max="6154" width="6.375" style="5" customWidth="1"/>
    <col min="6155" max="6155" width="5.875" style="5" customWidth="1"/>
    <col min="6156" max="6156" width="6.375" style="5" customWidth="1"/>
    <col min="6157" max="6157" width="6.875" style="5" customWidth="1"/>
    <col min="6158" max="6158" width="5.625" style="5" customWidth="1"/>
    <col min="6159" max="6159" width="8" style="5" customWidth="1"/>
    <col min="6160" max="6160" width="6.125" style="5" customWidth="1"/>
    <col min="6161" max="6161" width="10" style="5"/>
    <col min="6162" max="6162" width="13.5" style="5" customWidth="1"/>
    <col min="6163" max="6163" width="10" style="5"/>
    <col min="6164" max="6164" width="8.875" style="5" customWidth="1"/>
    <col min="6165" max="6165" width="10" style="5"/>
    <col min="6166" max="6166" width="14" style="5" customWidth="1"/>
    <col min="6167" max="6167" width="10" style="5"/>
    <col min="6168" max="6168" width="14" style="5" customWidth="1"/>
    <col min="6169" max="6169" width="7.375" style="5" customWidth="1"/>
    <col min="6170" max="6388" width="10" style="5"/>
    <col min="6389" max="6389" width="5.5" style="5" customWidth="1"/>
    <col min="6390" max="6390" width="12.875" style="5" customWidth="1"/>
    <col min="6391" max="6391" width="16.375" style="5" customWidth="1"/>
    <col min="6392" max="6392" width="6" style="5" customWidth="1"/>
    <col min="6393" max="6393" width="15" style="5" customWidth="1"/>
    <col min="6394" max="6394" width="13.375" style="5" customWidth="1"/>
    <col min="6395" max="6395" width="7.5" style="5" customWidth="1"/>
    <col min="6396" max="6396" width="6.5" style="5" customWidth="1"/>
    <col min="6397" max="6397" width="8.375" style="5" customWidth="1"/>
    <col min="6398" max="6398" width="6.5" style="5" customWidth="1"/>
    <col min="6399" max="6399" width="6" style="5" customWidth="1"/>
    <col min="6400" max="6400" width="7" style="5" customWidth="1"/>
    <col min="6401" max="6401" width="6.5" style="5" customWidth="1"/>
    <col min="6402" max="6402" width="5.75" style="5" customWidth="1"/>
    <col min="6403" max="6403" width="10" style="5"/>
    <col min="6404" max="6404" width="7.25" style="5" customWidth="1"/>
    <col min="6405" max="6406" width="6.375" style="5" customWidth="1"/>
    <col min="6407" max="6407" width="7.25" style="5" customWidth="1"/>
    <col min="6408" max="6408" width="15.625" style="5" customWidth="1"/>
    <col min="6409" max="6409" width="6.625" style="5" customWidth="1"/>
    <col min="6410" max="6410" width="6.375" style="5" customWidth="1"/>
    <col min="6411" max="6411" width="5.875" style="5" customWidth="1"/>
    <col min="6412" max="6412" width="6.375" style="5" customWidth="1"/>
    <col min="6413" max="6413" width="6.875" style="5" customWidth="1"/>
    <col min="6414" max="6414" width="5.625" style="5" customWidth="1"/>
    <col min="6415" max="6415" width="8" style="5" customWidth="1"/>
    <col min="6416" max="6416" width="6.125" style="5" customWidth="1"/>
    <col min="6417" max="6417" width="10" style="5"/>
    <col min="6418" max="6418" width="13.5" style="5" customWidth="1"/>
    <col min="6419" max="6419" width="10" style="5"/>
    <col min="6420" max="6420" width="8.875" style="5" customWidth="1"/>
    <col min="6421" max="6421" width="10" style="5"/>
    <col min="6422" max="6422" width="14" style="5" customWidth="1"/>
    <col min="6423" max="6423" width="10" style="5"/>
    <col min="6424" max="6424" width="14" style="5" customWidth="1"/>
    <col min="6425" max="6425" width="7.375" style="5" customWidth="1"/>
    <col min="6426" max="6644" width="10" style="5"/>
    <col min="6645" max="6645" width="5.5" style="5" customWidth="1"/>
    <col min="6646" max="6646" width="12.875" style="5" customWidth="1"/>
    <col min="6647" max="6647" width="16.375" style="5" customWidth="1"/>
    <col min="6648" max="6648" width="6" style="5" customWidth="1"/>
    <col min="6649" max="6649" width="15" style="5" customWidth="1"/>
    <col min="6650" max="6650" width="13.375" style="5" customWidth="1"/>
    <col min="6651" max="6651" width="7.5" style="5" customWidth="1"/>
    <col min="6652" max="6652" width="6.5" style="5" customWidth="1"/>
    <col min="6653" max="6653" width="8.375" style="5" customWidth="1"/>
    <col min="6654" max="6654" width="6.5" style="5" customWidth="1"/>
    <col min="6655" max="6655" width="6" style="5" customWidth="1"/>
    <col min="6656" max="6656" width="7" style="5" customWidth="1"/>
    <col min="6657" max="6657" width="6.5" style="5" customWidth="1"/>
    <col min="6658" max="6658" width="5.75" style="5" customWidth="1"/>
    <col min="6659" max="6659" width="10" style="5"/>
    <col min="6660" max="6660" width="7.25" style="5" customWidth="1"/>
    <col min="6661" max="6662" width="6.375" style="5" customWidth="1"/>
    <col min="6663" max="6663" width="7.25" style="5" customWidth="1"/>
    <col min="6664" max="6664" width="15.625" style="5" customWidth="1"/>
    <col min="6665" max="6665" width="6.625" style="5" customWidth="1"/>
    <col min="6666" max="6666" width="6.375" style="5" customWidth="1"/>
    <col min="6667" max="6667" width="5.875" style="5" customWidth="1"/>
    <col min="6668" max="6668" width="6.375" style="5" customWidth="1"/>
    <col min="6669" max="6669" width="6.875" style="5" customWidth="1"/>
    <col min="6670" max="6670" width="5.625" style="5" customWidth="1"/>
    <col min="6671" max="6671" width="8" style="5" customWidth="1"/>
    <col min="6672" max="6672" width="6.125" style="5" customWidth="1"/>
    <col min="6673" max="6673" width="10" style="5"/>
    <col min="6674" max="6674" width="13.5" style="5" customWidth="1"/>
    <col min="6675" max="6675" width="10" style="5"/>
    <col min="6676" max="6676" width="8.875" style="5" customWidth="1"/>
    <col min="6677" max="6677" width="10" style="5"/>
    <col min="6678" max="6678" width="14" style="5" customWidth="1"/>
    <col min="6679" max="6679" width="10" style="5"/>
    <col min="6680" max="6680" width="14" style="5" customWidth="1"/>
    <col min="6681" max="6681" width="7.375" style="5" customWidth="1"/>
    <col min="6682" max="6900" width="10" style="5"/>
    <col min="6901" max="6901" width="5.5" style="5" customWidth="1"/>
    <col min="6902" max="6902" width="12.875" style="5" customWidth="1"/>
    <col min="6903" max="6903" width="16.375" style="5" customWidth="1"/>
    <col min="6904" max="6904" width="6" style="5" customWidth="1"/>
    <col min="6905" max="6905" width="15" style="5" customWidth="1"/>
    <col min="6906" max="6906" width="13.375" style="5" customWidth="1"/>
    <col min="6907" max="6907" width="7.5" style="5" customWidth="1"/>
    <col min="6908" max="6908" width="6.5" style="5" customWidth="1"/>
    <col min="6909" max="6909" width="8.375" style="5" customWidth="1"/>
    <col min="6910" max="6910" width="6.5" style="5" customWidth="1"/>
    <col min="6911" max="6911" width="6" style="5" customWidth="1"/>
    <col min="6912" max="6912" width="7" style="5" customWidth="1"/>
    <col min="6913" max="6913" width="6.5" style="5" customWidth="1"/>
    <col min="6914" max="6914" width="5.75" style="5" customWidth="1"/>
    <col min="6915" max="6915" width="10" style="5"/>
    <col min="6916" max="6916" width="7.25" style="5" customWidth="1"/>
    <col min="6917" max="6918" width="6.375" style="5" customWidth="1"/>
    <col min="6919" max="6919" width="7.25" style="5" customWidth="1"/>
    <col min="6920" max="6920" width="15.625" style="5" customWidth="1"/>
    <col min="6921" max="6921" width="6.625" style="5" customWidth="1"/>
    <col min="6922" max="6922" width="6.375" style="5" customWidth="1"/>
    <col min="6923" max="6923" width="5.875" style="5" customWidth="1"/>
    <col min="6924" max="6924" width="6.375" style="5" customWidth="1"/>
    <col min="6925" max="6925" width="6.875" style="5" customWidth="1"/>
    <col min="6926" max="6926" width="5.625" style="5" customWidth="1"/>
    <col min="6927" max="6927" width="8" style="5" customWidth="1"/>
    <col min="6928" max="6928" width="6.125" style="5" customWidth="1"/>
    <col min="6929" max="6929" width="10" style="5"/>
    <col min="6930" max="6930" width="13.5" style="5" customWidth="1"/>
    <col min="6931" max="6931" width="10" style="5"/>
    <col min="6932" max="6932" width="8.875" style="5" customWidth="1"/>
    <col min="6933" max="6933" width="10" style="5"/>
    <col min="6934" max="6934" width="14" style="5" customWidth="1"/>
    <col min="6935" max="6935" width="10" style="5"/>
    <col min="6936" max="6936" width="14" style="5" customWidth="1"/>
    <col min="6937" max="6937" width="7.375" style="5" customWidth="1"/>
    <col min="6938" max="7156" width="10" style="5"/>
    <col min="7157" max="7157" width="5.5" style="5" customWidth="1"/>
    <col min="7158" max="7158" width="12.875" style="5" customWidth="1"/>
    <col min="7159" max="7159" width="16.375" style="5" customWidth="1"/>
    <col min="7160" max="7160" width="6" style="5" customWidth="1"/>
    <col min="7161" max="7161" width="15" style="5" customWidth="1"/>
    <col min="7162" max="7162" width="13.375" style="5" customWidth="1"/>
    <col min="7163" max="7163" width="7.5" style="5" customWidth="1"/>
    <col min="7164" max="7164" width="6.5" style="5" customWidth="1"/>
    <col min="7165" max="7165" width="8.375" style="5" customWidth="1"/>
    <col min="7166" max="7166" width="6.5" style="5" customWidth="1"/>
    <col min="7167" max="7167" width="6" style="5" customWidth="1"/>
    <col min="7168" max="7168" width="7" style="5" customWidth="1"/>
    <col min="7169" max="7169" width="6.5" style="5" customWidth="1"/>
    <col min="7170" max="7170" width="5.75" style="5" customWidth="1"/>
    <col min="7171" max="7171" width="10" style="5"/>
    <col min="7172" max="7172" width="7.25" style="5" customWidth="1"/>
    <col min="7173" max="7174" width="6.375" style="5" customWidth="1"/>
    <col min="7175" max="7175" width="7.25" style="5" customWidth="1"/>
    <col min="7176" max="7176" width="15.625" style="5" customWidth="1"/>
    <col min="7177" max="7177" width="6.625" style="5" customWidth="1"/>
    <col min="7178" max="7178" width="6.375" style="5" customWidth="1"/>
    <col min="7179" max="7179" width="5.875" style="5" customWidth="1"/>
    <col min="7180" max="7180" width="6.375" style="5" customWidth="1"/>
    <col min="7181" max="7181" width="6.875" style="5" customWidth="1"/>
    <col min="7182" max="7182" width="5.625" style="5" customWidth="1"/>
    <col min="7183" max="7183" width="8" style="5" customWidth="1"/>
    <col min="7184" max="7184" width="6.125" style="5" customWidth="1"/>
    <col min="7185" max="7185" width="10" style="5"/>
    <col min="7186" max="7186" width="13.5" style="5" customWidth="1"/>
    <col min="7187" max="7187" width="10" style="5"/>
    <col min="7188" max="7188" width="8.875" style="5" customWidth="1"/>
    <col min="7189" max="7189" width="10" style="5"/>
    <col min="7190" max="7190" width="14" style="5" customWidth="1"/>
    <col min="7191" max="7191" width="10" style="5"/>
    <col min="7192" max="7192" width="14" style="5" customWidth="1"/>
    <col min="7193" max="7193" width="7.375" style="5" customWidth="1"/>
    <col min="7194" max="7412" width="10" style="5"/>
    <col min="7413" max="7413" width="5.5" style="5" customWidth="1"/>
    <col min="7414" max="7414" width="12.875" style="5" customWidth="1"/>
    <col min="7415" max="7415" width="16.375" style="5" customWidth="1"/>
    <col min="7416" max="7416" width="6" style="5" customWidth="1"/>
    <col min="7417" max="7417" width="15" style="5" customWidth="1"/>
    <col min="7418" max="7418" width="13.375" style="5" customWidth="1"/>
    <col min="7419" max="7419" width="7.5" style="5" customWidth="1"/>
    <col min="7420" max="7420" width="6.5" style="5" customWidth="1"/>
    <col min="7421" max="7421" width="8.375" style="5" customWidth="1"/>
    <col min="7422" max="7422" width="6.5" style="5" customWidth="1"/>
    <col min="7423" max="7423" width="6" style="5" customWidth="1"/>
    <col min="7424" max="7424" width="7" style="5" customWidth="1"/>
    <col min="7425" max="7425" width="6.5" style="5" customWidth="1"/>
    <col min="7426" max="7426" width="5.75" style="5" customWidth="1"/>
    <col min="7427" max="7427" width="10" style="5"/>
    <col min="7428" max="7428" width="7.25" style="5" customWidth="1"/>
    <col min="7429" max="7430" width="6.375" style="5" customWidth="1"/>
    <col min="7431" max="7431" width="7.25" style="5" customWidth="1"/>
    <col min="7432" max="7432" width="15.625" style="5" customWidth="1"/>
    <col min="7433" max="7433" width="6.625" style="5" customWidth="1"/>
    <col min="7434" max="7434" width="6.375" style="5" customWidth="1"/>
    <col min="7435" max="7435" width="5.875" style="5" customWidth="1"/>
    <col min="7436" max="7436" width="6.375" style="5" customWidth="1"/>
    <col min="7437" max="7437" width="6.875" style="5" customWidth="1"/>
    <col min="7438" max="7438" width="5.625" style="5" customWidth="1"/>
    <col min="7439" max="7439" width="8" style="5" customWidth="1"/>
    <col min="7440" max="7440" width="6.125" style="5" customWidth="1"/>
    <col min="7441" max="7441" width="10" style="5"/>
    <col min="7442" max="7442" width="13.5" style="5" customWidth="1"/>
    <col min="7443" max="7443" width="10" style="5"/>
    <col min="7444" max="7444" width="8.875" style="5" customWidth="1"/>
    <col min="7445" max="7445" width="10" style="5"/>
    <col min="7446" max="7446" width="14" style="5" customWidth="1"/>
    <col min="7447" max="7447" width="10" style="5"/>
    <col min="7448" max="7448" width="14" style="5" customWidth="1"/>
    <col min="7449" max="7449" width="7.375" style="5" customWidth="1"/>
    <col min="7450" max="7668" width="10" style="5"/>
    <col min="7669" max="7669" width="5.5" style="5" customWidth="1"/>
    <col min="7670" max="7670" width="12.875" style="5" customWidth="1"/>
    <col min="7671" max="7671" width="16.375" style="5" customWidth="1"/>
    <col min="7672" max="7672" width="6" style="5" customWidth="1"/>
    <col min="7673" max="7673" width="15" style="5" customWidth="1"/>
    <col min="7674" max="7674" width="13.375" style="5" customWidth="1"/>
    <col min="7675" max="7675" width="7.5" style="5" customWidth="1"/>
    <col min="7676" max="7676" width="6.5" style="5" customWidth="1"/>
    <col min="7677" max="7677" width="8.375" style="5" customWidth="1"/>
    <col min="7678" max="7678" width="6.5" style="5" customWidth="1"/>
    <col min="7679" max="7679" width="6" style="5" customWidth="1"/>
    <col min="7680" max="7680" width="7" style="5" customWidth="1"/>
    <col min="7681" max="7681" width="6.5" style="5" customWidth="1"/>
    <col min="7682" max="7682" width="5.75" style="5" customWidth="1"/>
    <col min="7683" max="7683" width="10" style="5"/>
    <col min="7684" max="7684" width="7.25" style="5" customWidth="1"/>
    <col min="7685" max="7686" width="6.375" style="5" customWidth="1"/>
    <col min="7687" max="7687" width="7.25" style="5" customWidth="1"/>
    <col min="7688" max="7688" width="15.625" style="5" customWidth="1"/>
    <col min="7689" max="7689" width="6.625" style="5" customWidth="1"/>
    <col min="7690" max="7690" width="6.375" style="5" customWidth="1"/>
    <col min="7691" max="7691" width="5.875" style="5" customWidth="1"/>
    <col min="7692" max="7692" width="6.375" style="5" customWidth="1"/>
    <col min="7693" max="7693" width="6.875" style="5" customWidth="1"/>
    <col min="7694" max="7694" width="5.625" style="5" customWidth="1"/>
    <col min="7695" max="7695" width="8" style="5" customWidth="1"/>
    <col min="7696" max="7696" width="6.125" style="5" customWidth="1"/>
    <col min="7697" max="7697" width="10" style="5"/>
    <col min="7698" max="7698" width="13.5" style="5" customWidth="1"/>
    <col min="7699" max="7699" width="10" style="5"/>
    <col min="7700" max="7700" width="8.875" style="5" customWidth="1"/>
    <col min="7701" max="7701" width="10" style="5"/>
    <col min="7702" max="7702" width="14" style="5" customWidth="1"/>
    <col min="7703" max="7703" width="10" style="5"/>
    <col min="7704" max="7704" width="14" style="5" customWidth="1"/>
    <col min="7705" max="7705" width="7.375" style="5" customWidth="1"/>
    <col min="7706" max="7924" width="10" style="5"/>
    <col min="7925" max="7925" width="5.5" style="5" customWidth="1"/>
    <col min="7926" max="7926" width="12.875" style="5" customWidth="1"/>
    <col min="7927" max="7927" width="16.375" style="5" customWidth="1"/>
    <col min="7928" max="7928" width="6" style="5" customWidth="1"/>
    <col min="7929" max="7929" width="15" style="5" customWidth="1"/>
    <col min="7930" max="7930" width="13.375" style="5" customWidth="1"/>
    <col min="7931" max="7931" width="7.5" style="5" customWidth="1"/>
    <col min="7932" max="7932" width="6.5" style="5" customWidth="1"/>
    <col min="7933" max="7933" width="8.375" style="5" customWidth="1"/>
    <col min="7934" max="7934" width="6.5" style="5" customWidth="1"/>
    <col min="7935" max="7935" width="6" style="5" customWidth="1"/>
    <col min="7936" max="7936" width="7" style="5" customWidth="1"/>
    <col min="7937" max="7937" width="6.5" style="5" customWidth="1"/>
    <col min="7938" max="7938" width="5.75" style="5" customWidth="1"/>
    <col min="7939" max="7939" width="10" style="5"/>
    <col min="7940" max="7940" width="7.25" style="5" customWidth="1"/>
    <col min="7941" max="7942" width="6.375" style="5" customWidth="1"/>
    <col min="7943" max="7943" width="7.25" style="5" customWidth="1"/>
    <col min="7944" max="7944" width="15.625" style="5" customWidth="1"/>
    <col min="7945" max="7945" width="6.625" style="5" customWidth="1"/>
    <col min="7946" max="7946" width="6.375" style="5" customWidth="1"/>
    <col min="7947" max="7947" width="5.875" style="5" customWidth="1"/>
    <col min="7948" max="7948" width="6.375" style="5" customWidth="1"/>
    <col min="7949" max="7949" width="6.875" style="5" customWidth="1"/>
    <col min="7950" max="7950" width="5.625" style="5" customWidth="1"/>
    <col min="7951" max="7951" width="8" style="5" customWidth="1"/>
    <col min="7952" max="7952" width="6.125" style="5" customWidth="1"/>
    <col min="7953" max="7953" width="10" style="5"/>
    <col min="7954" max="7954" width="13.5" style="5" customWidth="1"/>
    <col min="7955" max="7955" width="10" style="5"/>
    <col min="7956" max="7956" width="8.875" style="5" customWidth="1"/>
    <col min="7957" max="7957" width="10" style="5"/>
    <col min="7958" max="7958" width="14" style="5" customWidth="1"/>
    <col min="7959" max="7959" width="10" style="5"/>
    <col min="7960" max="7960" width="14" style="5" customWidth="1"/>
    <col min="7961" max="7961" width="7.375" style="5" customWidth="1"/>
    <col min="7962" max="8180" width="10" style="5"/>
    <col min="8181" max="8181" width="5.5" style="5" customWidth="1"/>
    <col min="8182" max="8182" width="12.875" style="5" customWidth="1"/>
    <col min="8183" max="8183" width="16.375" style="5" customWidth="1"/>
    <col min="8184" max="8184" width="6" style="5" customWidth="1"/>
    <col min="8185" max="8185" width="15" style="5" customWidth="1"/>
    <col min="8186" max="8186" width="13.375" style="5" customWidth="1"/>
    <col min="8187" max="8187" width="7.5" style="5" customWidth="1"/>
    <col min="8188" max="8188" width="6.5" style="5" customWidth="1"/>
    <col min="8189" max="8189" width="8.375" style="5" customWidth="1"/>
    <col min="8190" max="8190" width="6.5" style="5" customWidth="1"/>
    <col min="8191" max="8191" width="6" style="5" customWidth="1"/>
    <col min="8192" max="8192" width="7" style="5" customWidth="1"/>
    <col min="8193" max="8193" width="6.5" style="5" customWidth="1"/>
    <col min="8194" max="8194" width="5.75" style="5" customWidth="1"/>
    <col min="8195" max="8195" width="10" style="5"/>
    <col min="8196" max="8196" width="7.25" style="5" customWidth="1"/>
    <col min="8197" max="8198" width="6.375" style="5" customWidth="1"/>
    <col min="8199" max="8199" width="7.25" style="5" customWidth="1"/>
    <col min="8200" max="8200" width="15.625" style="5" customWidth="1"/>
    <col min="8201" max="8201" width="6.625" style="5" customWidth="1"/>
    <col min="8202" max="8202" width="6.375" style="5" customWidth="1"/>
    <col min="8203" max="8203" width="5.875" style="5" customWidth="1"/>
    <col min="8204" max="8204" width="6.375" style="5" customWidth="1"/>
    <col min="8205" max="8205" width="6.875" style="5" customWidth="1"/>
    <col min="8206" max="8206" width="5.625" style="5" customWidth="1"/>
    <col min="8207" max="8207" width="8" style="5" customWidth="1"/>
    <col min="8208" max="8208" width="6.125" style="5" customWidth="1"/>
    <col min="8209" max="8209" width="10" style="5"/>
    <col min="8210" max="8210" width="13.5" style="5" customWidth="1"/>
    <col min="8211" max="8211" width="10" style="5"/>
    <col min="8212" max="8212" width="8.875" style="5" customWidth="1"/>
    <col min="8213" max="8213" width="10" style="5"/>
    <col min="8214" max="8214" width="14" style="5" customWidth="1"/>
    <col min="8215" max="8215" width="10" style="5"/>
    <col min="8216" max="8216" width="14" style="5" customWidth="1"/>
    <col min="8217" max="8217" width="7.375" style="5" customWidth="1"/>
    <col min="8218" max="8436" width="10" style="5"/>
    <col min="8437" max="8437" width="5.5" style="5" customWidth="1"/>
    <col min="8438" max="8438" width="12.875" style="5" customWidth="1"/>
    <col min="8439" max="8439" width="16.375" style="5" customWidth="1"/>
    <col min="8440" max="8440" width="6" style="5" customWidth="1"/>
    <col min="8441" max="8441" width="15" style="5" customWidth="1"/>
    <col min="8442" max="8442" width="13.375" style="5" customWidth="1"/>
    <col min="8443" max="8443" width="7.5" style="5" customWidth="1"/>
    <col min="8444" max="8444" width="6.5" style="5" customWidth="1"/>
    <col min="8445" max="8445" width="8.375" style="5" customWidth="1"/>
    <col min="8446" max="8446" width="6.5" style="5" customWidth="1"/>
    <col min="8447" max="8447" width="6" style="5" customWidth="1"/>
    <col min="8448" max="8448" width="7" style="5" customWidth="1"/>
    <col min="8449" max="8449" width="6.5" style="5" customWidth="1"/>
    <col min="8450" max="8450" width="5.75" style="5" customWidth="1"/>
    <col min="8451" max="8451" width="10" style="5"/>
    <col min="8452" max="8452" width="7.25" style="5" customWidth="1"/>
    <col min="8453" max="8454" width="6.375" style="5" customWidth="1"/>
    <col min="8455" max="8455" width="7.25" style="5" customWidth="1"/>
    <col min="8456" max="8456" width="15.625" style="5" customWidth="1"/>
    <col min="8457" max="8457" width="6.625" style="5" customWidth="1"/>
    <col min="8458" max="8458" width="6.375" style="5" customWidth="1"/>
    <col min="8459" max="8459" width="5.875" style="5" customWidth="1"/>
    <col min="8460" max="8460" width="6.375" style="5" customWidth="1"/>
    <col min="8461" max="8461" width="6.875" style="5" customWidth="1"/>
    <col min="8462" max="8462" width="5.625" style="5" customWidth="1"/>
    <col min="8463" max="8463" width="8" style="5" customWidth="1"/>
    <col min="8464" max="8464" width="6.125" style="5" customWidth="1"/>
    <col min="8465" max="8465" width="10" style="5"/>
    <col min="8466" max="8466" width="13.5" style="5" customWidth="1"/>
    <col min="8467" max="8467" width="10" style="5"/>
    <col min="8468" max="8468" width="8.875" style="5" customWidth="1"/>
    <col min="8469" max="8469" width="10" style="5"/>
    <col min="8470" max="8470" width="14" style="5" customWidth="1"/>
    <col min="8471" max="8471" width="10" style="5"/>
    <col min="8472" max="8472" width="14" style="5" customWidth="1"/>
    <col min="8473" max="8473" width="7.375" style="5" customWidth="1"/>
    <col min="8474" max="8692" width="10" style="5"/>
    <col min="8693" max="8693" width="5.5" style="5" customWidth="1"/>
    <col min="8694" max="8694" width="12.875" style="5" customWidth="1"/>
    <col min="8695" max="8695" width="16.375" style="5" customWidth="1"/>
    <col min="8696" max="8696" width="6" style="5" customWidth="1"/>
    <col min="8697" max="8697" width="15" style="5" customWidth="1"/>
    <col min="8698" max="8698" width="13.375" style="5" customWidth="1"/>
    <col min="8699" max="8699" width="7.5" style="5" customWidth="1"/>
    <col min="8700" max="8700" width="6.5" style="5" customWidth="1"/>
    <col min="8701" max="8701" width="8.375" style="5" customWidth="1"/>
    <col min="8702" max="8702" width="6.5" style="5" customWidth="1"/>
    <col min="8703" max="8703" width="6" style="5" customWidth="1"/>
    <col min="8704" max="8704" width="7" style="5" customWidth="1"/>
    <col min="8705" max="8705" width="6.5" style="5" customWidth="1"/>
    <col min="8706" max="8706" width="5.75" style="5" customWidth="1"/>
    <col min="8707" max="8707" width="10" style="5"/>
    <col min="8708" max="8708" width="7.25" style="5" customWidth="1"/>
    <col min="8709" max="8710" width="6.375" style="5" customWidth="1"/>
    <col min="8711" max="8711" width="7.25" style="5" customWidth="1"/>
    <col min="8712" max="8712" width="15.625" style="5" customWidth="1"/>
    <col min="8713" max="8713" width="6.625" style="5" customWidth="1"/>
    <col min="8714" max="8714" width="6.375" style="5" customWidth="1"/>
    <col min="8715" max="8715" width="5.875" style="5" customWidth="1"/>
    <col min="8716" max="8716" width="6.375" style="5" customWidth="1"/>
    <col min="8717" max="8717" width="6.875" style="5" customWidth="1"/>
    <col min="8718" max="8718" width="5.625" style="5" customWidth="1"/>
    <col min="8719" max="8719" width="8" style="5" customWidth="1"/>
    <col min="8720" max="8720" width="6.125" style="5" customWidth="1"/>
    <col min="8721" max="8721" width="10" style="5"/>
    <col min="8722" max="8722" width="13.5" style="5" customWidth="1"/>
    <col min="8723" max="8723" width="10" style="5"/>
    <col min="8724" max="8724" width="8.875" style="5" customWidth="1"/>
    <col min="8725" max="8725" width="10" style="5"/>
    <col min="8726" max="8726" width="14" style="5" customWidth="1"/>
    <col min="8727" max="8727" width="10" style="5"/>
    <col min="8728" max="8728" width="14" style="5" customWidth="1"/>
    <col min="8729" max="8729" width="7.375" style="5" customWidth="1"/>
    <col min="8730" max="8948" width="10" style="5"/>
    <col min="8949" max="8949" width="5.5" style="5" customWidth="1"/>
    <col min="8950" max="8950" width="12.875" style="5" customWidth="1"/>
    <col min="8951" max="8951" width="16.375" style="5" customWidth="1"/>
    <col min="8952" max="8952" width="6" style="5" customWidth="1"/>
    <col min="8953" max="8953" width="15" style="5" customWidth="1"/>
    <col min="8954" max="8954" width="13.375" style="5" customWidth="1"/>
    <col min="8955" max="8955" width="7.5" style="5" customWidth="1"/>
    <col min="8956" max="8956" width="6.5" style="5" customWidth="1"/>
    <col min="8957" max="8957" width="8.375" style="5" customWidth="1"/>
    <col min="8958" max="8958" width="6.5" style="5" customWidth="1"/>
    <col min="8959" max="8959" width="6" style="5" customWidth="1"/>
    <col min="8960" max="8960" width="7" style="5" customWidth="1"/>
    <col min="8961" max="8961" width="6.5" style="5" customWidth="1"/>
    <col min="8962" max="8962" width="5.75" style="5" customWidth="1"/>
    <col min="8963" max="8963" width="10" style="5"/>
    <col min="8964" max="8964" width="7.25" style="5" customWidth="1"/>
    <col min="8965" max="8966" width="6.375" style="5" customWidth="1"/>
    <col min="8967" max="8967" width="7.25" style="5" customWidth="1"/>
    <col min="8968" max="8968" width="15.625" style="5" customWidth="1"/>
    <col min="8969" max="8969" width="6.625" style="5" customWidth="1"/>
    <col min="8970" max="8970" width="6.375" style="5" customWidth="1"/>
    <col min="8971" max="8971" width="5.875" style="5" customWidth="1"/>
    <col min="8972" max="8972" width="6.375" style="5" customWidth="1"/>
    <col min="8973" max="8973" width="6.875" style="5" customWidth="1"/>
    <col min="8974" max="8974" width="5.625" style="5" customWidth="1"/>
    <col min="8975" max="8975" width="8" style="5" customWidth="1"/>
    <col min="8976" max="8976" width="6.125" style="5" customWidth="1"/>
    <col min="8977" max="8977" width="10" style="5"/>
    <col min="8978" max="8978" width="13.5" style="5" customWidth="1"/>
    <col min="8979" max="8979" width="10" style="5"/>
    <col min="8980" max="8980" width="8.875" style="5" customWidth="1"/>
    <col min="8981" max="8981" width="10" style="5"/>
    <col min="8982" max="8982" width="14" style="5" customWidth="1"/>
    <col min="8983" max="8983" width="10" style="5"/>
    <col min="8984" max="8984" width="14" style="5" customWidth="1"/>
    <col min="8985" max="8985" width="7.375" style="5" customWidth="1"/>
    <col min="8986" max="9204" width="10" style="5"/>
    <col min="9205" max="9205" width="5.5" style="5" customWidth="1"/>
    <col min="9206" max="9206" width="12.875" style="5" customWidth="1"/>
    <col min="9207" max="9207" width="16.375" style="5" customWidth="1"/>
    <col min="9208" max="9208" width="6" style="5" customWidth="1"/>
    <col min="9209" max="9209" width="15" style="5" customWidth="1"/>
    <col min="9210" max="9210" width="13.375" style="5" customWidth="1"/>
    <col min="9211" max="9211" width="7.5" style="5" customWidth="1"/>
    <col min="9212" max="9212" width="6.5" style="5" customWidth="1"/>
    <col min="9213" max="9213" width="8.375" style="5" customWidth="1"/>
    <col min="9214" max="9214" width="6.5" style="5" customWidth="1"/>
    <col min="9215" max="9215" width="6" style="5" customWidth="1"/>
    <col min="9216" max="9216" width="7" style="5" customWidth="1"/>
    <col min="9217" max="9217" width="6.5" style="5" customWidth="1"/>
    <col min="9218" max="9218" width="5.75" style="5" customWidth="1"/>
    <col min="9219" max="9219" width="10" style="5"/>
    <col min="9220" max="9220" width="7.25" style="5" customWidth="1"/>
    <col min="9221" max="9222" width="6.375" style="5" customWidth="1"/>
    <col min="9223" max="9223" width="7.25" style="5" customWidth="1"/>
    <col min="9224" max="9224" width="15.625" style="5" customWidth="1"/>
    <col min="9225" max="9225" width="6.625" style="5" customWidth="1"/>
    <col min="9226" max="9226" width="6.375" style="5" customWidth="1"/>
    <col min="9227" max="9227" width="5.875" style="5" customWidth="1"/>
    <col min="9228" max="9228" width="6.375" style="5" customWidth="1"/>
    <col min="9229" max="9229" width="6.875" style="5" customWidth="1"/>
    <col min="9230" max="9230" width="5.625" style="5" customWidth="1"/>
    <col min="9231" max="9231" width="8" style="5" customWidth="1"/>
    <col min="9232" max="9232" width="6.125" style="5" customWidth="1"/>
    <col min="9233" max="9233" width="10" style="5"/>
    <col min="9234" max="9234" width="13.5" style="5" customWidth="1"/>
    <col min="9235" max="9235" width="10" style="5"/>
    <col min="9236" max="9236" width="8.875" style="5" customWidth="1"/>
    <col min="9237" max="9237" width="10" style="5"/>
    <col min="9238" max="9238" width="14" style="5" customWidth="1"/>
    <col min="9239" max="9239" width="10" style="5"/>
    <col min="9240" max="9240" width="14" style="5" customWidth="1"/>
    <col min="9241" max="9241" width="7.375" style="5" customWidth="1"/>
    <col min="9242" max="9460" width="10" style="5"/>
    <col min="9461" max="9461" width="5.5" style="5" customWidth="1"/>
    <col min="9462" max="9462" width="12.875" style="5" customWidth="1"/>
    <col min="9463" max="9463" width="16.375" style="5" customWidth="1"/>
    <col min="9464" max="9464" width="6" style="5" customWidth="1"/>
    <col min="9465" max="9465" width="15" style="5" customWidth="1"/>
    <col min="9466" max="9466" width="13.375" style="5" customWidth="1"/>
    <col min="9467" max="9467" width="7.5" style="5" customWidth="1"/>
    <col min="9468" max="9468" width="6.5" style="5" customWidth="1"/>
    <col min="9469" max="9469" width="8.375" style="5" customWidth="1"/>
    <col min="9470" max="9470" width="6.5" style="5" customWidth="1"/>
    <col min="9471" max="9471" width="6" style="5" customWidth="1"/>
    <col min="9472" max="9472" width="7" style="5" customWidth="1"/>
    <col min="9473" max="9473" width="6.5" style="5" customWidth="1"/>
    <col min="9474" max="9474" width="5.75" style="5" customWidth="1"/>
    <col min="9475" max="9475" width="10" style="5"/>
    <col min="9476" max="9476" width="7.25" style="5" customWidth="1"/>
    <col min="9477" max="9478" width="6.375" style="5" customWidth="1"/>
    <col min="9479" max="9479" width="7.25" style="5" customWidth="1"/>
    <col min="9480" max="9480" width="15.625" style="5" customWidth="1"/>
    <col min="9481" max="9481" width="6.625" style="5" customWidth="1"/>
    <col min="9482" max="9482" width="6.375" style="5" customWidth="1"/>
    <col min="9483" max="9483" width="5.875" style="5" customWidth="1"/>
    <col min="9484" max="9484" width="6.375" style="5" customWidth="1"/>
    <col min="9485" max="9485" width="6.875" style="5" customWidth="1"/>
    <col min="9486" max="9486" width="5.625" style="5" customWidth="1"/>
    <col min="9487" max="9487" width="8" style="5" customWidth="1"/>
    <col min="9488" max="9488" width="6.125" style="5" customWidth="1"/>
    <col min="9489" max="9489" width="10" style="5"/>
    <col min="9490" max="9490" width="13.5" style="5" customWidth="1"/>
    <col min="9491" max="9491" width="10" style="5"/>
    <col min="9492" max="9492" width="8.875" style="5" customWidth="1"/>
    <col min="9493" max="9493" width="10" style="5"/>
    <col min="9494" max="9494" width="14" style="5" customWidth="1"/>
    <col min="9495" max="9495" width="10" style="5"/>
    <col min="9496" max="9496" width="14" style="5" customWidth="1"/>
    <col min="9497" max="9497" width="7.375" style="5" customWidth="1"/>
    <col min="9498" max="9716" width="10" style="5"/>
    <col min="9717" max="9717" width="5.5" style="5" customWidth="1"/>
    <col min="9718" max="9718" width="12.875" style="5" customWidth="1"/>
    <col min="9719" max="9719" width="16.375" style="5" customWidth="1"/>
    <col min="9720" max="9720" width="6" style="5" customWidth="1"/>
    <col min="9721" max="9721" width="15" style="5" customWidth="1"/>
    <col min="9722" max="9722" width="13.375" style="5" customWidth="1"/>
    <col min="9723" max="9723" width="7.5" style="5" customWidth="1"/>
    <col min="9724" max="9724" width="6.5" style="5" customWidth="1"/>
    <col min="9725" max="9725" width="8.375" style="5" customWidth="1"/>
    <col min="9726" max="9726" width="6.5" style="5" customWidth="1"/>
    <col min="9727" max="9727" width="6" style="5" customWidth="1"/>
    <col min="9728" max="9728" width="7" style="5" customWidth="1"/>
    <col min="9729" max="9729" width="6.5" style="5" customWidth="1"/>
    <col min="9730" max="9730" width="5.75" style="5" customWidth="1"/>
    <col min="9731" max="9731" width="10" style="5"/>
    <col min="9732" max="9732" width="7.25" style="5" customWidth="1"/>
    <col min="9733" max="9734" width="6.375" style="5" customWidth="1"/>
    <col min="9735" max="9735" width="7.25" style="5" customWidth="1"/>
    <col min="9736" max="9736" width="15.625" style="5" customWidth="1"/>
    <col min="9737" max="9737" width="6.625" style="5" customWidth="1"/>
    <col min="9738" max="9738" width="6.375" style="5" customWidth="1"/>
    <col min="9739" max="9739" width="5.875" style="5" customWidth="1"/>
    <col min="9740" max="9740" width="6.375" style="5" customWidth="1"/>
    <col min="9741" max="9741" width="6.875" style="5" customWidth="1"/>
    <col min="9742" max="9742" width="5.625" style="5" customWidth="1"/>
    <col min="9743" max="9743" width="8" style="5" customWidth="1"/>
    <col min="9744" max="9744" width="6.125" style="5" customWidth="1"/>
    <col min="9745" max="9745" width="10" style="5"/>
    <col min="9746" max="9746" width="13.5" style="5" customWidth="1"/>
    <col min="9747" max="9747" width="10" style="5"/>
    <col min="9748" max="9748" width="8.875" style="5" customWidth="1"/>
    <col min="9749" max="9749" width="10" style="5"/>
    <col min="9750" max="9750" width="14" style="5" customWidth="1"/>
    <col min="9751" max="9751" width="10" style="5"/>
    <col min="9752" max="9752" width="14" style="5" customWidth="1"/>
    <col min="9753" max="9753" width="7.375" style="5" customWidth="1"/>
    <col min="9754" max="9972" width="10" style="5"/>
    <col min="9973" max="9973" width="5.5" style="5" customWidth="1"/>
    <col min="9974" max="9974" width="12.875" style="5" customWidth="1"/>
    <col min="9975" max="9975" width="16.375" style="5" customWidth="1"/>
    <col min="9976" max="9976" width="6" style="5" customWidth="1"/>
    <col min="9977" max="9977" width="15" style="5" customWidth="1"/>
    <col min="9978" max="9978" width="13.375" style="5" customWidth="1"/>
    <col min="9979" max="9979" width="7.5" style="5" customWidth="1"/>
    <col min="9980" max="9980" width="6.5" style="5" customWidth="1"/>
    <col min="9981" max="9981" width="8.375" style="5" customWidth="1"/>
    <col min="9982" max="9982" width="6.5" style="5" customWidth="1"/>
    <col min="9983" max="9983" width="6" style="5" customWidth="1"/>
    <col min="9984" max="9984" width="7" style="5" customWidth="1"/>
    <col min="9985" max="9985" width="6.5" style="5" customWidth="1"/>
    <col min="9986" max="9986" width="5.75" style="5" customWidth="1"/>
    <col min="9987" max="9987" width="10" style="5"/>
    <col min="9988" max="9988" width="7.25" style="5" customWidth="1"/>
    <col min="9989" max="9990" width="6.375" style="5" customWidth="1"/>
    <col min="9991" max="9991" width="7.25" style="5" customWidth="1"/>
    <col min="9992" max="9992" width="15.625" style="5" customWidth="1"/>
    <col min="9993" max="9993" width="6.625" style="5" customWidth="1"/>
    <col min="9994" max="9994" width="6.375" style="5" customWidth="1"/>
    <col min="9995" max="9995" width="5.875" style="5" customWidth="1"/>
    <col min="9996" max="9996" width="6.375" style="5" customWidth="1"/>
    <col min="9997" max="9997" width="6.875" style="5" customWidth="1"/>
    <col min="9998" max="9998" width="5.625" style="5" customWidth="1"/>
    <col min="9999" max="9999" width="8" style="5" customWidth="1"/>
    <col min="10000" max="10000" width="6.125" style="5" customWidth="1"/>
    <col min="10001" max="10001" width="10" style="5"/>
    <col min="10002" max="10002" width="13.5" style="5" customWidth="1"/>
    <col min="10003" max="10003" width="10" style="5"/>
    <col min="10004" max="10004" width="8.875" style="5" customWidth="1"/>
    <col min="10005" max="10005" width="10" style="5"/>
    <col min="10006" max="10006" width="14" style="5" customWidth="1"/>
    <col min="10007" max="10007" width="10" style="5"/>
    <col min="10008" max="10008" width="14" style="5" customWidth="1"/>
    <col min="10009" max="10009" width="7.375" style="5" customWidth="1"/>
    <col min="10010" max="10228" width="10" style="5"/>
    <col min="10229" max="10229" width="5.5" style="5" customWidth="1"/>
    <col min="10230" max="10230" width="12.875" style="5" customWidth="1"/>
    <col min="10231" max="10231" width="16.375" style="5" customWidth="1"/>
    <col min="10232" max="10232" width="6" style="5" customWidth="1"/>
    <col min="10233" max="10233" width="15" style="5" customWidth="1"/>
    <col min="10234" max="10234" width="13.375" style="5" customWidth="1"/>
    <col min="10235" max="10235" width="7.5" style="5" customWidth="1"/>
    <col min="10236" max="10236" width="6.5" style="5" customWidth="1"/>
    <col min="10237" max="10237" width="8.375" style="5" customWidth="1"/>
    <col min="10238" max="10238" width="6.5" style="5" customWidth="1"/>
    <col min="10239" max="10239" width="6" style="5" customWidth="1"/>
    <col min="10240" max="10240" width="7" style="5" customWidth="1"/>
    <col min="10241" max="10241" width="6.5" style="5" customWidth="1"/>
    <col min="10242" max="10242" width="5.75" style="5" customWidth="1"/>
    <col min="10243" max="10243" width="10" style="5"/>
    <col min="10244" max="10244" width="7.25" style="5" customWidth="1"/>
    <col min="10245" max="10246" width="6.375" style="5" customWidth="1"/>
    <col min="10247" max="10247" width="7.25" style="5" customWidth="1"/>
    <col min="10248" max="10248" width="15.625" style="5" customWidth="1"/>
    <col min="10249" max="10249" width="6.625" style="5" customWidth="1"/>
    <col min="10250" max="10250" width="6.375" style="5" customWidth="1"/>
    <col min="10251" max="10251" width="5.875" style="5" customWidth="1"/>
    <col min="10252" max="10252" width="6.375" style="5" customWidth="1"/>
    <col min="10253" max="10253" width="6.875" style="5" customWidth="1"/>
    <col min="10254" max="10254" width="5.625" style="5" customWidth="1"/>
    <col min="10255" max="10255" width="8" style="5" customWidth="1"/>
    <col min="10256" max="10256" width="6.125" style="5" customWidth="1"/>
    <col min="10257" max="10257" width="10" style="5"/>
    <col min="10258" max="10258" width="13.5" style="5" customWidth="1"/>
    <col min="10259" max="10259" width="10" style="5"/>
    <col min="10260" max="10260" width="8.875" style="5" customWidth="1"/>
    <col min="10261" max="10261" width="10" style="5"/>
    <col min="10262" max="10262" width="14" style="5" customWidth="1"/>
    <col min="10263" max="10263" width="10" style="5"/>
    <col min="10264" max="10264" width="14" style="5" customWidth="1"/>
    <col min="10265" max="10265" width="7.375" style="5" customWidth="1"/>
    <col min="10266" max="10484" width="10" style="5"/>
    <col min="10485" max="10485" width="5.5" style="5" customWidth="1"/>
    <col min="10486" max="10486" width="12.875" style="5" customWidth="1"/>
    <col min="10487" max="10487" width="16.375" style="5" customWidth="1"/>
    <col min="10488" max="10488" width="6" style="5" customWidth="1"/>
    <col min="10489" max="10489" width="15" style="5" customWidth="1"/>
    <col min="10490" max="10490" width="13.375" style="5" customWidth="1"/>
    <col min="10491" max="10491" width="7.5" style="5" customWidth="1"/>
    <col min="10492" max="10492" width="6.5" style="5" customWidth="1"/>
    <col min="10493" max="10493" width="8.375" style="5" customWidth="1"/>
    <col min="10494" max="10494" width="6.5" style="5" customWidth="1"/>
    <col min="10495" max="10495" width="6" style="5" customWidth="1"/>
    <col min="10496" max="10496" width="7" style="5" customWidth="1"/>
    <col min="10497" max="10497" width="6.5" style="5" customWidth="1"/>
    <col min="10498" max="10498" width="5.75" style="5" customWidth="1"/>
    <col min="10499" max="10499" width="10" style="5"/>
    <col min="10500" max="10500" width="7.25" style="5" customWidth="1"/>
    <col min="10501" max="10502" width="6.375" style="5" customWidth="1"/>
    <col min="10503" max="10503" width="7.25" style="5" customWidth="1"/>
    <col min="10504" max="10504" width="15.625" style="5" customWidth="1"/>
    <col min="10505" max="10505" width="6.625" style="5" customWidth="1"/>
    <col min="10506" max="10506" width="6.375" style="5" customWidth="1"/>
    <col min="10507" max="10507" width="5.875" style="5" customWidth="1"/>
    <col min="10508" max="10508" width="6.375" style="5" customWidth="1"/>
    <col min="10509" max="10509" width="6.875" style="5" customWidth="1"/>
    <col min="10510" max="10510" width="5.625" style="5" customWidth="1"/>
    <col min="10511" max="10511" width="8" style="5" customWidth="1"/>
    <col min="10512" max="10512" width="6.125" style="5" customWidth="1"/>
    <col min="10513" max="10513" width="10" style="5"/>
    <col min="10514" max="10514" width="13.5" style="5" customWidth="1"/>
    <col min="10515" max="10515" width="10" style="5"/>
    <col min="10516" max="10516" width="8.875" style="5" customWidth="1"/>
    <col min="10517" max="10517" width="10" style="5"/>
    <col min="10518" max="10518" width="14" style="5" customWidth="1"/>
    <col min="10519" max="10519" width="10" style="5"/>
    <col min="10520" max="10520" width="14" style="5" customWidth="1"/>
    <col min="10521" max="10521" width="7.375" style="5" customWidth="1"/>
    <col min="10522" max="10740" width="10" style="5"/>
    <col min="10741" max="10741" width="5.5" style="5" customWidth="1"/>
    <col min="10742" max="10742" width="12.875" style="5" customWidth="1"/>
    <col min="10743" max="10743" width="16.375" style="5" customWidth="1"/>
    <col min="10744" max="10744" width="6" style="5" customWidth="1"/>
    <col min="10745" max="10745" width="15" style="5" customWidth="1"/>
    <col min="10746" max="10746" width="13.375" style="5" customWidth="1"/>
    <col min="10747" max="10747" width="7.5" style="5" customWidth="1"/>
    <col min="10748" max="10748" width="6.5" style="5" customWidth="1"/>
    <col min="10749" max="10749" width="8.375" style="5" customWidth="1"/>
    <col min="10750" max="10750" width="6.5" style="5" customWidth="1"/>
    <col min="10751" max="10751" width="6" style="5" customWidth="1"/>
    <col min="10752" max="10752" width="7" style="5" customWidth="1"/>
    <col min="10753" max="10753" width="6.5" style="5" customWidth="1"/>
    <col min="10754" max="10754" width="5.75" style="5" customWidth="1"/>
    <col min="10755" max="10755" width="10" style="5"/>
    <col min="10756" max="10756" width="7.25" style="5" customWidth="1"/>
    <col min="10757" max="10758" width="6.375" style="5" customWidth="1"/>
    <col min="10759" max="10759" width="7.25" style="5" customWidth="1"/>
    <col min="10760" max="10760" width="15.625" style="5" customWidth="1"/>
    <col min="10761" max="10761" width="6.625" style="5" customWidth="1"/>
    <col min="10762" max="10762" width="6.375" style="5" customWidth="1"/>
    <col min="10763" max="10763" width="5.875" style="5" customWidth="1"/>
    <col min="10764" max="10764" width="6.375" style="5" customWidth="1"/>
    <col min="10765" max="10765" width="6.875" style="5" customWidth="1"/>
    <col min="10766" max="10766" width="5.625" style="5" customWidth="1"/>
    <col min="10767" max="10767" width="8" style="5" customWidth="1"/>
    <col min="10768" max="10768" width="6.125" style="5" customWidth="1"/>
    <col min="10769" max="10769" width="10" style="5"/>
    <col min="10770" max="10770" width="13.5" style="5" customWidth="1"/>
    <col min="10771" max="10771" width="10" style="5"/>
    <col min="10772" max="10772" width="8.875" style="5" customWidth="1"/>
    <col min="10773" max="10773" width="10" style="5"/>
    <col min="10774" max="10774" width="14" style="5" customWidth="1"/>
    <col min="10775" max="10775" width="10" style="5"/>
    <col min="10776" max="10776" width="14" style="5" customWidth="1"/>
    <col min="10777" max="10777" width="7.375" style="5" customWidth="1"/>
    <col min="10778" max="10996" width="10" style="5"/>
    <col min="10997" max="10997" width="5.5" style="5" customWidth="1"/>
    <col min="10998" max="10998" width="12.875" style="5" customWidth="1"/>
    <col min="10999" max="10999" width="16.375" style="5" customWidth="1"/>
    <col min="11000" max="11000" width="6" style="5" customWidth="1"/>
    <col min="11001" max="11001" width="15" style="5" customWidth="1"/>
    <col min="11002" max="11002" width="13.375" style="5" customWidth="1"/>
    <col min="11003" max="11003" width="7.5" style="5" customWidth="1"/>
    <col min="11004" max="11004" width="6.5" style="5" customWidth="1"/>
    <col min="11005" max="11005" width="8.375" style="5" customWidth="1"/>
    <col min="11006" max="11006" width="6.5" style="5" customWidth="1"/>
    <col min="11007" max="11007" width="6" style="5" customWidth="1"/>
    <col min="11008" max="11008" width="7" style="5" customWidth="1"/>
    <col min="11009" max="11009" width="6.5" style="5" customWidth="1"/>
    <col min="11010" max="11010" width="5.75" style="5" customWidth="1"/>
    <col min="11011" max="11011" width="10" style="5"/>
    <col min="11012" max="11012" width="7.25" style="5" customWidth="1"/>
    <col min="11013" max="11014" width="6.375" style="5" customWidth="1"/>
    <col min="11015" max="11015" width="7.25" style="5" customWidth="1"/>
    <col min="11016" max="11016" width="15.625" style="5" customWidth="1"/>
    <col min="11017" max="11017" width="6.625" style="5" customWidth="1"/>
    <col min="11018" max="11018" width="6.375" style="5" customWidth="1"/>
    <col min="11019" max="11019" width="5.875" style="5" customWidth="1"/>
    <col min="11020" max="11020" width="6.375" style="5" customWidth="1"/>
    <col min="11021" max="11021" width="6.875" style="5" customWidth="1"/>
    <col min="11022" max="11022" width="5.625" style="5" customWidth="1"/>
    <col min="11023" max="11023" width="8" style="5" customWidth="1"/>
    <col min="11024" max="11024" width="6.125" style="5" customWidth="1"/>
    <col min="11025" max="11025" width="10" style="5"/>
    <col min="11026" max="11026" width="13.5" style="5" customWidth="1"/>
    <col min="11027" max="11027" width="10" style="5"/>
    <col min="11028" max="11028" width="8.875" style="5" customWidth="1"/>
    <col min="11029" max="11029" width="10" style="5"/>
    <col min="11030" max="11030" width="14" style="5" customWidth="1"/>
    <col min="11031" max="11031" width="10" style="5"/>
    <col min="11032" max="11032" width="14" style="5" customWidth="1"/>
    <col min="11033" max="11033" width="7.375" style="5" customWidth="1"/>
    <col min="11034" max="11252" width="10" style="5"/>
    <col min="11253" max="11253" width="5.5" style="5" customWidth="1"/>
    <col min="11254" max="11254" width="12.875" style="5" customWidth="1"/>
    <col min="11255" max="11255" width="16.375" style="5" customWidth="1"/>
    <col min="11256" max="11256" width="6" style="5" customWidth="1"/>
    <col min="11257" max="11257" width="15" style="5" customWidth="1"/>
    <col min="11258" max="11258" width="13.375" style="5" customWidth="1"/>
    <col min="11259" max="11259" width="7.5" style="5" customWidth="1"/>
    <col min="11260" max="11260" width="6.5" style="5" customWidth="1"/>
    <col min="11261" max="11261" width="8.375" style="5" customWidth="1"/>
    <col min="11262" max="11262" width="6.5" style="5" customWidth="1"/>
    <col min="11263" max="11263" width="6" style="5" customWidth="1"/>
    <col min="11264" max="11264" width="7" style="5" customWidth="1"/>
    <col min="11265" max="11265" width="6.5" style="5" customWidth="1"/>
    <col min="11266" max="11266" width="5.75" style="5" customWidth="1"/>
    <col min="11267" max="11267" width="10" style="5"/>
    <col min="11268" max="11268" width="7.25" style="5" customWidth="1"/>
    <col min="11269" max="11270" width="6.375" style="5" customWidth="1"/>
    <col min="11271" max="11271" width="7.25" style="5" customWidth="1"/>
    <col min="11272" max="11272" width="15.625" style="5" customWidth="1"/>
    <col min="11273" max="11273" width="6.625" style="5" customWidth="1"/>
    <col min="11274" max="11274" width="6.375" style="5" customWidth="1"/>
    <col min="11275" max="11275" width="5.875" style="5" customWidth="1"/>
    <col min="11276" max="11276" width="6.375" style="5" customWidth="1"/>
    <col min="11277" max="11277" width="6.875" style="5" customWidth="1"/>
    <col min="11278" max="11278" width="5.625" style="5" customWidth="1"/>
    <col min="11279" max="11279" width="8" style="5" customWidth="1"/>
    <col min="11280" max="11280" width="6.125" style="5" customWidth="1"/>
    <col min="11281" max="11281" width="10" style="5"/>
    <col min="11282" max="11282" width="13.5" style="5" customWidth="1"/>
    <col min="11283" max="11283" width="10" style="5"/>
    <col min="11284" max="11284" width="8.875" style="5" customWidth="1"/>
    <col min="11285" max="11285" width="10" style="5"/>
    <col min="11286" max="11286" width="14" style="5" customWidth="1"/>
    <col min="11287" max="11287" width="10" style="5"/>
    <col min="11288" max="11288" width="14" style="5" customWidth="1"/>
    <col min="11289" max="11289" width="7.375" style="5" customWidth="1"/>
    <col min="11290" max="11508" width="10" style="5"/>
    <col min="11509" max="11509" width="5.5" style="5" customWidth="1"/>
    <col min="11510" max="11510" width="12.875" style="5" customWidth="1"/>
    <col min="11511" max="11511" width="16.375" style="5" customWidth="1"/>
    <col min="11512" max="11512" width="6" style="5" customWidth="1"/>
    <col min="11513" max="11513" width="15" style="5" customWidth="1"/>
    <col min="11514" max="11514" width="13.375" style="5" customWidth="1"/>
    <col min="11515" max="11515" width="7.5" style="5" customWidth="1"/>
    <col min="11516" max="11516" width="6.5" style="5" customWidth="1"/>
    <col min="11517" max="11517" width="8.375" style="5" customWidth="1"/>
    <col min="11518" max="11518" width="6.5" style="5" customWidth="1"/>
    <col min="11519" max="11519" width="6" style="5" customWidth="1"/>
    <col min="11520" max="11520" width="7" style="5" customWidth="1"/>
    <col min="11521" max="11521" width="6.5" style="5" customWidth="1"/>
    <col min="11522" max="11522" width="5.75" style="5" customWidth="1"/>
    <col min="11523" max="11523" width="10" style="5"/>
    <col min="11524" max="11524" width="7.25" style="5" customWidth="1"/>
    <col min="11525" max="11526" width="6.375" style="5" customWidth="1"/>
    <col min="11527" max="11527" width="7.25" style="5" customWidth="1"/>
    <col min="11528" max="11528" width="15.625" style="5" customWidth="1"/>
    <col min="11529" max="11529" width="6.625" style="5" customWidth="1"/>
    <col min="11530" max="11530" width="6.375" style="5" customWidth="1"/>
    <col min="11531" max="11531" width="5.875" style="5" customWidth="1"/>
    <col min="11532" max="11532" width="6.375" style="5" customWidth="1"/>
    <col min="11533" max="11533" width="6.875" style="5" customWidth="1"/>
    <col min="11534" max="11534" width="5.625" style="5" customWidth="1"/>
    <col min="11535" max="11535" width="8" style="5" customWidth="1"/>
    <col min="11536" max="11536" width="6.125" style="5" customWidth="1"/>
    <col min="11537" max="11537" width="10" style="5"/>
    <col min="11538" max="11538" width="13.5" style="5" customWidth="1"/>
    <col min="11539" max="11539" width="10" style="5"/>
    <col min="11540" max="11540" width="8.875" style="5" customWidth="1"/>
    <col min="11541" max="11541" width="10" style="5"/>
    <col min="11542" max="11542" width="14" style="5" customWidth="1"/>
    <col min="11543" max="11543" width="10" style="5"/>
    <col min="11544" max="11544" width="14" style="5" customWidth="1"/>
    <col min="11545" max="11545" width="7.375" style="5" customWidth="1"/>
    <col min="11546" max="11764" width="10" style="5"/>
    <col min="11765" max="11765" width="5.5" style="5" customWidth="1"/>
    <col min="11766" max="11766" width="12.875" style="5" customWidth="1"/>
    <col min="11767" max="11767" width="16.375" style="5" customWidth="1"/>
    <col min="11768" max="11768" width="6" style="5" customWidth="1"/>
    <col min="11769" max="11769" width="15" style="5" customWidth="1"/>
    <col min="11770" max="11770" width="13.375" style="5" customWidth="1"/>
    <col min="11771" max="11771" width="7.5" style="5" customWidth="1"/>
    <col min="11772" max="11772" width="6.5" style="5" customWidth="1"/>
    <col min="11773" max="11773" width="8.375" style="5" customWidth="1"/>
    <col min="11774" max="11774" width="6.5" style="5" customWidth="1"/>
    <col min="11775" max="11775" width="6" style="5" customWidth="1"/>
    <col min="11776" max="11776" width="7" style="5" customWidth="1"/>
    <col min="11777" max="11777" width="6.5" style="5" customWidth="1"/>
    <col min="11778" max="11778" width="5.75" style="5" customWidth="1"/>
    <col min="11779" max="11779" width="10" style="5"/>
    <col min="11780" max="11780" width="7.25" style="5" customWidth="1"/>
    <col min="11781" max="11782" width="6.375" style="5" customWidth="1"/>
    <col min="11783" max="11783" width="7.25" style="5" customWidth="1"/>
    <col min="11784" max="11784" width="15.625" style="5" customWidth="1"/>
    <col min="11785" max="11785" width="6.625" style="5" customWidth="1"/>
    <col min="11786" max="11786" width="6.375" style="5" customWidth="1"/>
    <col min="11787" max="11787" width="5.875" style="5" customWidth="1"/>
    <col min="11788" max="11788" width="6.375" style="5" customWidth="1"/>
    <col min="11789" max="11789" width="6.875" style="5" customWidth="1"/>
    <col min="11790" max="11790" width="5.625" style="5" customWidth="1"/>
    <col min="11791" max="11791" width="8" style="5" customWidth="1"/>
    <col min="11792" max="11792" width="6.125" style="5" customWidth="1"/>
    <col min="11793" max="11793" width="10" style="5"/>
    <col min="11794" max="11794" width="13.5" style="5" customWidth="1"/>
    <col min="11795" max="11795" width="10" style="5"/>
    <col min="11796" max="11796" width="8.875" style="5" customWidth="1"/>
    <col min="11797" max="11797" width="10" style="5"/>
    <col min="11798" max="11798" width="14" style="5" customWidth="1"/>
    <col min="11799" max="11799" width="10" style="5"/>
    <col min="11800" max="11800" width="14" style="5" customWidth="1"/>
    <col min="11801" max="11801" width="7.375" style="5" customWidth="1"/>
    <col min="11802" max="12020" width="10" style="5"/>
    <col min="12021" max="12021" width="5.5" style="5" customWidth="1"/>
    <col min="12022" max="12022" width="12.875" style="5" customWidth="1"/>
    <col min="12023" max="12023" width="16.375" style="5" customWidth="1"/>
    <col min="12024" max="12024" width="6" style="5" customWidth="1"/>
    <col min="12025" max="12025" width="15" style="5" customWidth="1"/>
    <col min="12026" max="12026" width="13.375" style="5" customWidth="1"/>
    <col min="12027" max="12027" width="7.5" style="5" customWidth="1"/>
    <col min="12028" max="12028" width="6.5" style="5" customWidth="1"/>
    <col min="12029" max="12029" width="8.375" style="5" customWidth="1"/>
    <col min="12030" max="12030" width="6.5" style="5" customWidth="1"/>
    <col min="12031" max="12031" width="6" style="5" customWidth="1"/>
    <col min="12032" max="12032" width="7" style="5" customWidth="1"/>
    <col min="12033" max="12033" width="6.5" style="5" customWidth="1"/>
    <col min="12034" max="12034" width="5.75" style="5" customWidth="1"/>
    <col min="12035" max="12035" width="10" style="5"/>
    <col min="12036" max="12036" width="7.25" style="5" customWidth="1"/>
    <col min="12037" max="12038" width="6.375" style="5" customWidth="1"/>
    <col min="12039" max="12039" width="7.25" style="5" customWidth="1"/>
    <col min="12040" max="12040" width="15.625" style="5" customWidth="1"/>
    <col min="12041" max="12041" width="6.625" style="5" customWidth="1"/>
    <col min="12042" max="12042" width="6.375" style="5" customWidth="1"/>
    <col min="12043" max="12043" width="5.875" style="5" customWidth="1"/>
    <col min="12044" max="12044" width="6.375" style="5" customWidth="1"/>
    <col min="12045" max="12045" width="6.875" style="5" customWidth="1"/>
    <col min="12046" max="12046" width="5.625" style="5" customWidth="1"/>
    <col min="12047" max="12047" width="8" style="5" customWidth="1"/>
    <col min="12048" max="12048" width="6.125" style="5" customWidth="1"/>
    <col min="12049" max="12049" width="10" style="5"/>
    <col min="12050" max="12050" width="13.5" style="5" customWidth="1"/>
    <col min="12051" max="12051" width="10" style="5"/>
    <col min="12052" max="12052" width="8.875" style="5" customWidth="1"/>
    <col min="12053" max="12053" width="10" style="5"/>
    <col min="12054" max="12054" width="14" style="5" customWidth="1"/>
    <col min="12055" max="12055" width="10" style="5"/>
    <col min="12056" max="12056" width="14" style="5" customWidth="1"/>
    <col min="12057" max="12057" width="7.375" style="5" customWidth="1"/>
    <col min="12058" max="12276" width="10" style="5"/>
    <col min="12277" max="12277" width="5.5" style="5" customWidth="1"/>
    <col min="12278" max="12278" width="12.875" style="5" customWidth="1"/>
    <col min="12279" max="12279" width="16.375" style="5" customWidth="1"/>
    <col min="12280" max="12280" width="6" style="5" customWidth="1"/>
    <col min="12281" max="12281" width="15" style="5" customWidth="1"/>
    <col min="12282" max="12282" width="13.375" style="5" customWidth="1"/>
    <col min="12283" max="12283" width="7.5" style="5" customWidth="1"/>
    <col min="12284" max="12284" width="6.5" style="5" customWidth="1"/>
    <col min="12285" max="12285" width="8.375" style="5" customWidth="1"/>
    <col min="12286" max="12286" width="6.5" style="5" customWidth="1"/>
    <col min="12287" max="12287" width="6" style="5" customWidth="1"/>
    <col min="12288" max="12288" width="7" style="5" customWidth="1"/>
    <col min="12289" max="12289" width="6.5" style="5" customWidth="1"/>
    <col min="12290" max="12290" width="5.75" style="5" customWidth="1"/>
    <col min="12291" max="12291" width="10" style="5"/>
    <col min="12292" max="12292" width="7.25" style="5" customWidth="1"/>
    <col min="12293" max="12294" width="6.375" style="5" customWidth="1"/>
    <col min="12295" max="12295" width="7.25" style="5" customWidth="1"/>
    <col min="12296" max="12296" width="15.625" style="5" customWidth="1"/>
    <col min="12297" max="12297" width="6.625" style="5" customWidth="1"/>
    <col min="12298" max="12298" width="6.375" style="5" customWidth="1"/>
    <col min="12299" max="12299" width="5.875" style="5" customWidth="1"/>
    <col min="12300" max="12300" width="6.375" style="5" customWidth="1"/>
    <col min="12301" max="12301" width="6.875" style="5" customWidth="1"/>
    <col min="12302" max="12302" width="5.625" style="5" customWidth="1"/>
    <col min="12303" max="12303" width="8" style="5" customWidth="1"/>
    <col min="12304" max="12304" width="6.125" style="5" customWidth="1"/>
    <col min="12305" max="12305" width="10" style="5"/>
    <col min="12306" max="12306" width="13.5" style="5" customWidth="1"/>
    <col min="12307" max="12307" width="10" style="5"/>
    <col min="12308" max="12308" width="8.875" style="5" customWidth="1"/>
    <col min="12309" max="12309" width="10" style="5"/>
    <col min="12310" max="12310" width="14" style="5" customWidth="1"/>
    <col min="12311" max="12311" width="10" style="5"/>
    <col min="12312" max="12312" width="14" style="5" customWidth="1"/>
    <col min="12313" max="12313" width="7.375" style="5" customWidth="1"/>
    <col min="12314" max="12532" width="10" style="5"/>
    <col min="12533" max="12533" width="5.5" style="5" customWidth="1"/>
    <col min="12534" max="12534" width="12.875" style="5" customWidth="1"/>
    <col min="12535" max="12535" width="16.375" style="5" customWidth="1"/>
    <col min="12536" max="12536" width="6" style="5" customWidth="1"/>
    <col min="12537" max="12537" width="15" style="5" customWidth="1"/>
    <col min="12538" max="12538" width="13.375" style="5" customWidth="1"/>
    <col min="12539" max="12539" width="7.5" style="5" customWidth="1"/>
    <col min="12540" max="12540" width="6.5" style="5" customWidth="1"/>
    <col min="12541" max="12541" width="8.375" style="5" customWidth="1"/>
    <col min="12542" max="12542" width="6.5" style="5" customWidth="1"/>
    <col min="12543" max="12543" width="6" style="5" customWidth="1"/>
    <col min="12544" max="12544" width="7" style="5" customWidth="1"/>
    <col min="12545" max="12545" width="6.5" style="5" customWidth="1"/>
    <col min="12546" max="12546" width="5.75" style="5" customWidth="1"/>
    <col min="12547" max="12547" width="10" style="5"/>
    <col min="12548" max="12548" width="7.25" style="5" customWidth="1"/>
    <col min="12549" max="12550" width="6.375" style="5" customWidth="1"/>
    <col min="12551" max="12551" width="7.25" style="5" customWidth="1"/>
    <col min="12552" max="12552" width="15.625" style="5" customWidth="1"/>
    <col min="12553" max="12553" width="6.625" style="5" customWidth="1"/>
    <col min="12554" max="12554" width="6.375" style="5" customWidth="1"/>
    <col min="12555" max="12555" width="5.875" style="5" customWidth="1"/>
    <col min="12556" max="12556" width="6.375" style="5" customWidth="1"/>
    <col min="12557" max="12557" width="6.875" style="5" customWidth="1"/>
    <col min="12558" max="12558" width="5.625" style="5" customWidth="1"/>
    <col min="12559" max="12559" width="8" style="5" customWidth="1"/>
    <col min="12560" max="12560" width="6.125" style="5" customWidth="1"/>
    <col min="12561" max="12561" width="10" style="5"/>
    <col min="12562" max="12562" width="13.5" style="5" customWidth="1"/>
    <col min="12563" max="12563" width="10" style="5"/>
    <col min="12564" max="12564" width="8.875" style="5" customWidth="1"/>
    <col min="12565" max="12565" width="10" style="5"/>
    <col min="12566" max="12566" width="14" style="5" customWidth="1"/>
    <col min="12567" max="12567" width="10" style="5"/>
    <col min="12568" max="12568" width="14" style="5" customWidth="1"/>
    <col min="12569" max="12569" width="7.375" style="5" customWidth="1"/>
    <col min="12570" max="12788" width="10" style="5"/>
    <col min="12789" max="12789" width="5.5" style="5" customWidth="1"/>
    <col min="12790" max="12790" width="12.875" style="5" customWidth="1"/>
    <col min="12791" max="12791" width="16.375" style="5" customWidth="1"/>
    <col min="12792" max="12792" width="6" style="5" customWidth="1"/>
    <col min="12793" max="12793" width="15" style="5" customWidth="1"/>
    <col min="12794" max="12794" width="13.375" style="5" customWidth="1"/>
    <col min="12795" max="12795" width="7.5" style="5" customWidth="1"/>
    <col min="12796" max="12796" width="6.5" style="5" customWidth="1"/>
    <col min="12797" max="12797" width="8.375" style="5" customWidth="1"/>
    <col min="12798" max="12798" width="6.5" style="5" customWidth="1"/>
    <col min="12799" max="12799" width="6" style="5" customWidth="1"/>
    <col min="12800" max="12800" width="7" style="5" customWidth="1"/>
    <col min="12801" max="12801" width="6.5" style="5" customWidth="1"/>
    <col min="12802" max="12802" width="5.75" style="5" customWidth="1"/>
    <col min="12803" max="12803" width="10" style="5"/>
    <col min="12804" max="12804" width="7.25" style="5" customWidth="1"/>
    <col min="12805" max="12806" width="6.375" style="5" customWidth="1"/>
    <col min="12807" max="12807" width="7.25" style="5" customWidth="1"/>
    <col min="12808" max="12808" width="15.625" style="5" customWidth="1"/>
    <col min="12809" max="12809" width="6.625" style="5" customWidth="1"/>
    <col min="12810" max="12810" width="6.375" style="5" customWidth="1"/>
    <col min="12811" max="12811" width="5.875" style="5" customWidth="1"/>
    <col min="12812" max="12812" width="6.375" style="5" customWidth="1"/>
    <col min="12813" max="12813" width="6.875" style="5" customWidth="1"/>
    <col min="12814" max="12814" width="5.625" style="5" customWidth="1"/>
    <col min="12815" max="12815" width="8" style="5" customWidth="1"/>
    <col min="12816" max="12816" width="6.125" style="5" customWidth="1"/>
    <col min="12817" max="12817" width="10" style="5"/>
    <col min="12818" max="12818" width="13.5" style="5" customWidth="1"/>
    <col min="12819" max="12819" width="10" style="5"/>
    <col min="12820" max="12820" width="8.875" style="5" customWidth="1"/>
    <col min="12821" max="12821" width="10" style="5"/>
    <col min="12822" max="12822" width="14" style="5" customWidth="1"/>
    <col min="12823" max="12823" width="10" style="5"/>
    <col min="12824" max="12824" width="14" style="5" customWidth="1"/>
    <col min="12825" max="12825" width="7.375" style="5" customWidth="1"/>
    <col min="12826" max="13044" width="10" style="5"/>
    <col min="13045" max="13045" width="5.5" style="5" customWidth="1"/>
    <col min="13046" max="13046" width="12.875" style="5" customWidth="1"/>
    <col min="13047" max="13047" width="16.375" style="5" customWidth="1"/>
    <col min="13048" max="13048" width="6" style="5" customWidth="1"/>
    <col min="13049" max="13049" width="15" style="5" customWidth="1"/>
    <col min="13050" max="13050" width="13.375" style="5" customWidth="1"/>
    <col min="13051" max="13051" width="7.5" style="5" customWidth="1"/>
    <col min="13052" max="13052" width="6.5" style="5" customWidth="1"/>
    <col min="13053" max="13053" width="8.375" style="5" customWidth="1"/>
    <col min="13054" max="13054" width="6.5" style="5" customWidth="1"/>
    <col min="13055" max="13055" width="6" style="5" customWidth="1"/>
    <col min="13056" max="13056" width="7" style="5" customWidth="1"/>
    <col min="13057" max="13057" width="6.5" style="5" customWidth="1"/>
    <col min="13058" max="13058" width="5.75" style="5" customWidth="1"/>
    <col min="13059" max="13059" width="10" style="5"/>
    <col min="13060" max="13060" width="7.25" style="5" customWidth="1"/>
    <col min="13061" max="13062" width="6.375" style="5" customWidth="1"/>
    <col min="13063" max="13063" width="7.25" style="5" customWidth="1"/>
    <col min="13064" max="13064" width="15.625" style="5" customWidth="1"/>
    <col min="13065" max="13065" width="6.625" style="5" customWidth="1"/>
    <col min="13066" max="13066" width="6.375" style="5" customWidth="1"/>
    <col min="13067" max="13067" width="5.875" style="5" customWidth="1"/>
    <col min="13068" max="13068" width="6.375" style="5" customWidth="1"/>
    <col min="13069" max="13069" width="6.875" style="5" customWidth="1"/>
    <col min="13070" max="13070" width="5.625" style="5" customWidth="1"/>
    <col min="13071" max="13071" width="8" style="5" customWidth="1"/>
    <col min="13072" max="13072" width="6.125" style="5" customWidth="1"/>
    <col min="13073" max="13073" width="10" style="5"/>
    <col min="13074" max="13074" width="13.5" style="5" customWidth="1"/>
    <col min="13075" max="13075" width="10" style="5"/>
    <col min="13076" max="13076" width="8.875" style="5" customWidth="1"/>
    <col min="13077" max="13077" width="10" style="5"/>
    <col min="13078" max="13078" width="14" style="5" customWidth="1"/>
    <col min="13079" max="13079" width="10" style="5"/>
    <col min="13080" max="13080" width="14" style="5" customWidth="1"/>
    <col min="13081" max="13081" width="7.375" style="5" customWidth="1"/>
    <col min="13082" max="13300" width="10" style="5"/>
    <col min="13301" max="13301" width="5.5" style="5" customWidth="1"/>
    <col min="13302" max="13302" width="12.875" style="5" customWidth="1"/>
    <col min="13303" max="13303" width="16.375" style="5" customWidth="1"/>
    <col min="13304" max="13304" width="6" style="5" customWidth="1"/>
    <col min="13305" max="13305" width="15" style="5" customWidth="1"/>
    <col min="13306" max="13306" width="13.375" style="5" customWidth="1"/>
    <col min="13307" max="13307" width="7.5" style="5" customWidth="1"/>
    <col min="13308" max="13308" width="6.5" style="5" customWidth="1"/>
    <col min="13309" max="13309" width="8.375" style="5" customWidth="1"/>
    <col min="13310" max="13310" width="6.5" style="5" customWidth="1"/>
    <col min="13311" max="13311" width="6" style="5" customWidth="1"/>
    <col min="13312" max="13312" width="7" style="5" customWidth="1"/>
    <col min="13313" max="13313" width="6.5" style="5" customWidth="1"/>
    <col min="13314" max="13314" width="5.75" style="5" customWidth="1"/>
    <col min="13315" max="13315" width="10" style="5"/>
    <col min="13316" max="13316" width="7.25" style="5" customWidth="1"/>
    <col min="13317" max="13318" width="6.375" style="5" customWidth="1"/>
    <col min="13319" max="13319" width="7.25" style="5" customWidth="1"/>
    <col min="13320" max="13320" width="15.625" style="5" customWidth="1"/>
    <col min="13321" max="13321" width="6.625" style="5" customWidth="1"/>
    <col min="13322" max="13322" width="6.375" style="5" customWidth="1"/>
    <col min="13323" max="13323" width="5.875" style="5" customWidth="1"/>
    <col min="13324" max="13324" width="6.375" style="5" customWidth="1"/>
    <col min="13325" max="13325" width="6.875" style="5" customWidth="1"/>
    <col min="13326" max="13326" width="5.625" style="5" customWidth="1"/>
    <col min="13327" max="13327" width="8" style="5" customWidth="1"/>
    <col min="13328" max="13328" width="6.125" style="5" customWidth="1"/>
    <col min="13329" max="13329" width="10" style="5"/>
    <col min="13330" max="13330" width="13.5" style="5" customWidth="1"/>
    <col min="13331" max="13331" width="10" style="5"/>
    <col min="13332" max="13332" width="8.875" style="5" customWidth="1"/>
    <col min="13333" max="13333" width="10" style="5"/>
    <col min="13334" max="13334" width="14" style="5" customWidth="1"/>
    <col min="13335" max="13335" width="10" style="5"/>
    <col min="13336" max="13336" width="14" style="5" customWidth="1"/>
    <col min="13337" max="13337" width="7.375" style="5" customWidth="1"/>
    <col min="13338" max="13556" width="10" style="5"/>
    <col min="13557" max="13557" width="5.5" style="5" customWidth="1"/>
    <col min="13558" max="13558" width="12.875" style="5" customWidth="1"/>
    <col min="13559" max="13559" width="16.375" style="5" customWidth="1"/>
    <col min="13560" max="13560" width="6" style="5" customWidth="1"/>
    <col min="13561" max="13561" width="15" style="5" customWidth="1"/>
    <col min="13562" max="13562" width="13.375" style="5" customWidth="1"/>
    <col min="13563" max="13563" width="7.5" style="5" customWidth="1"/>
    <col min="13564" max="13564" width="6.5" style="5" customWidth="1"/>
    <col min="13565" max="13565" width="8.375" style="5" customWidth="1"/>
    <col min="13566" max="13566" width="6.5" style="5" customWidth="1"/>
    <col min="13567" max="13567" width="6" style="5" customWidth="1"/>
    <col min="13568" max="13568" width="7" style="5" customWidth="1"/>
    <col min="13569" max="13569" width="6.5" style="5" customWidth="1"/>
    <col min="13570" max="13570" width="5.75" style="5" customWidth="1"/>
    <col min="13571" max="13571" width="10" style="5"/>
    <col min="13572" max="13572" width="7.25" style="5" customWidth="1"/>
    <col min="13573" max="13574" width="6.375" style="5" customWidth="1"/>
    <col min="13575" max="13575" width="7.25" style="5" customWidth="1"/>
    <col min="13576" max="13576" width="15.625" style="5" customWidth="1"/>
    <col min="13577" max="13577" width="6.625" style="5" customWidth="1"/>
    <col min="13578" max="13578" width="6.375" style="5" customWidth="1"/>
    <col min="13579" max="13579" width="5.875" style="5" customWidth="1"/>
    <col min="13580" max="13580" width="6.375" style="5" customWidth="1"/>
    <col min="13581" max="13581" width="6.875" style="5" customWidth="1"/>
    <col min="13582" max="13582" width="5.625" style="5" customWidth="1"/>
    <col min="13583" max="13583" width="8" style="5" customWidth="1"/>
    <col min="13584" max="13584" width="6.125" style="5" customWidth="1"/>
    <col min="13585" max="13585" width="10" style="5"/>
    <col min="13586" max="13586" width="13.5" style="5" customWidth="1"/>
    <col min="13587" max="13587" width="10" style="5"/>
    <col min="13588" max="13588" width="8.875" style="5" customWidth="1"/>
    <col min="13589" max="13589" width="10" style="5"/>
    <col min="13590" max="13590" width="14" style="5" customWidth="1"/>
    <col min="13591" max="13591" width="10" style="5"/>
    <col min="13592" max="13592" width="14" style="5" customWidth="1"/>
    <col min="13593" max="13593" width="7.375" style="5" customWidth="1"/>
    <col min="13594" max="13812" width="10" style="5"/>
    <col min="13813" max="13813" width="5.5" style="5" customWidth="1"/>
    <col min="13814" max="13814" width="12.875" style="5" customWidth="1"/>
    <col min="13815" max="13815" width="16.375" style="5" customWidth="1"/>
    <col min="13816" max="13816" width="6" style="5" customWidth="1"/>
    <col min="13817" max="13817" width="15" style="5" customWidth="1"/>
    <col min="13818" max="13818" width="13.375" style="5" customWidth="1"/>
    <col min="13819" max="13819" width="7.5" style="5" customWidth="1"/>
    <col min="13820" max="13820" width="6.5" style="5" customWidth="1"/>
    <col min="13821" max="13821" width="8.375" style="5" customWidth="1"/>
    <col min="13822" max="13822" width="6.5" style="5" customWidth="1"/>
    <col min="13823" max="13823" width="6" style="5" customWidth="1"/>
    <col min="13824" max="13824" width="7" style="5" customWidth="1"/>
    <col min="13825" max="13825" width="6.5" style="5" customWidth="1"/>
    <col min="13826" max="13826" width="5.75" style="5" customWidth="1"/>
    <col min="13827" max="13827" width="10" style="5"/>
    <col min="13828" max="13828" width="7.25" style="5" customWidth="1"/>
    <col min="13829" max="13830" width="6.375" style="5" customWidth="1"/>
    <col min="13831" max="13831" width="7.25" style="5" customWidth="1"/>
    <col min="13832" max="13832" width="15.625" style="5" customWidth="1"/>
    <col min="13833" max="13833" width="6.625" style="5" customWidth="1"/>
    <col min="13834" max="13834" width="6.375" style="5" customWidth="1"/>
    <col min="13835" max="13835" width="5.875" style="5" customWidth="1"/>
    <col min="13836" max="13836" width="6.375" style="5" customWidth="1"/>
    <col min="13837" max="13837" width="6.875" style="5" customWidth="1"/>
    <col min="13838" max="13838" width="5.625" style="5" customWidth="1"/>
    <col min="13839" max="13839" width="8" style="5" customWidth="1"/>
    <col min="13840" max="13840" width="6.125" style="5" customWidth="1"/>
    <col min="13841" max="13841" width="10" style="5"/>
    <col min="13842" max="13842" width="13.5" style="5" customWidth="1"/>
    <col min="13843" max="13843" width="10" style="5"/>
    <col min="13844" max="13844" width="8.875" style="5" customWidth="1"/>
    <col min="13845" max="13845" width="10" style="5"/>
    <col min="13846" max="13846" width="14" style="5" customWidth="1"/>
    <col min="13847" max="13847" width="10" style="5"/>
    <col min="13848" max="13848" width="14" style="5" customWidth="1"/>
    <col min="13849" max="13849" width="7.375" style="5" customWidth="1"/>
    <col min="13850" max="14068" width="10" style="5"/>
    <col min="14069" max="14069" width="5.5" style="5" customWidth="1"/>
    <col min="14070" max="14070" width="12.875" style="5" customWidth="1"/>
    <col min="14071" max="14071" width="16.375" style="5" customWidth="1"/>
    <col min="14072" max="14072" width="6" style="5" customWidth="1"/>
    <col min="14073" max="14073" width="15" style="5" customWidth="1"/>
    <col min="14074" max="14074" width="13.375" style="5" customWidth="1"/>
    <col min="14075" max="14075" width="7.5" style="5" customWidth="1"/>
    <col min="14076" max="14076" width="6.5" style="5" customWidth="1"/>
    <col min="14077" max="14077" width="8.375" style="5" customWidth="1"/>
    <col min="14078" max="14078" width="6.5" style="5" customWidth="1"/>
    <col min="14079" max="14079" width="6" style="5" customWidth="1"/>
    <col min="14080" max="14080" width="7" style="5" customWidth="1"/>
    <col min="14081" max="14081" width="6.5" style="5" customWidth="1"/>
    <col min="14082" max="14082" width="5.75" style="5" customWidth="1"/>
    <col min="14083" max="14083" width="10" style="5"/>
    <col min="14084" max="14084" width="7.25" style="5" customWidth="1"/>
    <col min="14085" max="14086" width="6.375" style="5" customWidth="1"/>
    <col min="14087" max="14087" width="7.25" style="5" customWidth="1"/>
    <col min="14088" max="14088" width="15.625" style="5" customWidth="1"/>
    <col min="14089" max="14089" width="6.625" style="5" customWidth="1"/>
    <col min="14090" max="14090" width="6.375" style="5" customWidth="1"/>
    <col min="14091" max="14091" width="5.875" style="5" customWidth="1"/>
    <col min="14092" max="14092" width="6.375" style="5" customWidth="1"/>
    <col min="14093" max="14093" width="6.875" style="5" customWidth="1"/>
    <col min="14094" max="14094" width="5.625" style="5" customWidth="1"/>
    <col min="14095" max="14095" width="8" style="5" customWidth="1"/>
    <col min="14096" max="14096" width="6.125" style="5" customWidth="1"/>
    <col min="14097" max="14097" width="10" style="5"/>
    <col min="14098" max="14098" width="13.5" style="5" customWidth="1"/>
    <col min="14099" max="14099" width="10" style="5"/>
    <col min="14100" max="14100" width="8.875" style="5" customWidth="1"/>
    <col min="14101" max="14101" width="10" style="5"/>
    <col min="14102" max="14102" width="14" style="5" customWidth="1"/>
    <col min="14103" max="14103" width="10" style="5"/>
    <col min="14104" max="14104" width="14" style="5" customWidth="1"/>
    <col min="14105" max="14105" width="7.375" style="5" customWidth="1"/>
    <col min="14106" max="14324" width="10" style="5"/>
    <col min="14325" max="14325" width="5.5" style="5" customWidth="1"/>
    <col min="14326" max="14326" width="12.875" style="5" customWidth="1"/>
    <col min="14327" max="14327" width="16.375" style="5" customWidth="1"/>
    <col min="14328" max="14328" width="6" style="5" customWidth="1"/>
    <col min="14329" max="14329" width="15" style="5" customWidth="1"/>
    <col min="14330" max="14330" width="13.375" style="5" customWidth="1"/>
    <col min="14331" max="14331" width="7.5" style="5" customWidth="1"/>
    <col min="14332" max="14332" width="6.5" style="5" customWidth="1"/>
    <col min="14333" max="14333" width="8.375" style="5" customWidth="1"/>
    <col min="14334" max="14334" width="6.5" style="5" customWidth="1"/>
    <col min="14335" max="14335" width="6" style="5" customWidth="1"/>
    <col min="14336" max="14336" width="7" style="5" customWidth="1"/>
    <col min="14337" max="14337" width="6.5" style="5" customWidth="1"/>
    <col min="14338" max="14338" width="5.75" style="5" customWidth="1"/>
    <col min="14339" max="14339" width="10" style="5"/>
    <col min="14340" max="14340" width="7.25" style="5" customWidth="1"/>
    <col min="14341" max="14342" width="6.375" style="5" customWidth="1"/>
    <col min="14343" max="14343" width="7.25" style="5" customWidth="1"/>
    <col min="14344" max="14344" width="15.625" style="5" customWidth="1"/>
    <col min="14345" max="14345" width="6.625" style="5" customWidth="1"/>
    <col min="14346" max="14346" width="6.375" style="5" customWidth="1"/>
    <col min="14347" max="14347" width="5.875" style="5" customWidth="1"/>
    <col min="14348" max="14348" width="6.375" style="5" customWidth="1"/>
    <col min="14349" max="14349" width="6.875" style="5" customWidth="1"/>
    <col min="14350" max="14350" width="5.625" style="5" customWidth="1"/>
    <col min="14351" max="14351" width="8" style="5" customWidth="1"/>
    <col min="14352" max="14352" width="6.125" style="5" customWidth="1"/>
    <col min="14353" max="14353" width="10" style="5"/>
    <col min="14354" max="14354" width="13.5" style="5" customWidth="1"/>
    <col min="14355" max="14355" width="10" style="5"/>
    <col min="14356" max="14356" width="8.875" style="5" customWidth="1"/>
    <col min="14357" max="14357" width="10" style="5"/>
    <col min="14358" max="14358" width="14" style="5" customWidth="1"/>
    <col min="14359" max="14359" width="10" style="5"/>
    <col min="14360" max="14360" width="14" style="5" customWidth="1"/>
    <col min="14361" max="14361" width="7.375" style="5" customWidth="1"/>
    <col min="14362" max="14580" width="10" style="5"/>
    <col min="14581" max="14581" width="5.5" style="5" customWidth="1"/>
    <col min="14582" max="14582" width="12.875" style="5" customWidth="1"/>
    <col min="14583" max="14583" width="16.375" style="5" customWidth="1"/>
    <col min="14584" max="14584" width="6" style="5" customWidth="1"/>
    <col min="14585" max="14585" width="15" style="5" customWidth="1"/>
    <col min="14586" max="14586" width="13.375" style="5" customWidth="1"/>
    <col min="14587" max="14587" width="7.5" style="5" customWidth="1"/>
    <col min="14588" max="14588" width="6.5" style="5" customWidth="1"/>
    <col min="14589" max="14589" width="8.375" style="5" customWidth="1"/>
    <col min="14590" max="14590" width="6.5" style="5" customWidth="1"/>
    <col min="14591" max="14591" width="6" style="5" customWidth="1"/>
    <col min="14592" max="14592" width="7" style="5" customWidth="1"/>
    <col min="14593" max="14593" width="6.5" style="5" customWidth="1"/>
    <col min="14594" max="14594" width="5.75" style="5" customWidth="1"/>
    <col min="14595" max="14595" width="10" style="5"/>
    <col min="14596" max="14596" width="7.25" style="5" customWidth="1"/>
    <col min="14597" max="14598" width="6.375" style="5" customWidth="1"/>
    <col min="14599" max="14599" width="7.25" style="5" customWidth="1"/>
    <col min="14600" max="14600" width="15.625" style="5" customWidth="1"/>
    <col min="14601" max="14601" width="6.625" style="5" customWidth="1"/>
    <col min="14602" max="14602" width="6.375" style="5" customWidth="1"/>
    <col min="14603" max="14603" width="5.875" style="5" customWidth="1"/>
    <col min="14604" max="14604" width="6.375" style="5" customWidth="1"/>
    <col min="14605" max="14605" width="6.875" style="5" customWidth="1"/>
    <col min="14606" max="14606" width="5.625" style="5" customWidth="1"/>
    <col min="14607" max="14607" width="8" style="5" customWidth="1"/>
    <col min="14608" max="14608" width="6.125" style="5" customWidth="1"/>
    <col min="14609" max="14609" width="10" style="5"/>
    <col min="14610" max="14610" width="13.5" style="5" customWidth="1"/>
    <col min="14611" max="14611" width="10" style="5"/>
    <col min="14612" max="14612" width="8.875" style="5" customWidth="1"/>
    <col min="14613" max="14613" width="10" style="5"/>
    <col min="14614" max="14614" width="14" style="5" customWidth="1"/>
    <col min="14615" max="14615" width="10" style="5"/>
    <col min="14616" max="14616" width="14" style="5" customWidth="1"/>
    <col min="14617" max="14617" width="7.375" style="5" customWidth="1"/>
    <col min="14618" max="14836" width="10" style="5"/>
    <col min="14837" max="14837" width="5.5" style="5" customWidth="1"/>
    <col min="14838" max="14838" width="12.875" style="5" customWidth="1"/>
    <col min="14839" max="14839" width="16.375" style="5" customWidth="1"/>
    <col min="14840" max="14840" width="6" style="5" customWidth="1"/>
    <col min="14841" max="14841" width="15" style="5" customWidth="1"/>
    <col min="14842" max="14842" width="13.375" style="5" customWidth="1"/>
    <col min="14843" max="14843" width="7.5" style="5" customWidth="1"/>
    <col min="14844" max="14844" width="6.5" style="5" customWidth="1"/>
    <col min="14845" max="14845" width="8.375" style="5" customWidth="1"/>
    <col min="14846" max="14846" width="6.5" style="5" customWidth="1"/>
    <col min="14847" max="14847" width="6" style="5" customWidth="1"/>
    <col min="14848" max="14848" width="7" style="5" customWidth="1"/>
    <col min="14849" max="14849" width="6.5" style="5" customWidth="1"/>
    <col min="14850" max="14850" width="5.75" style="5" customWidth="1"/>
    <col min="14851" max="14851" width="10" style="5"/>
    <col min="14852" max="14852" width="7.25" style="5" customWidth="1"/>
    <col min="14853" max="14854" width="6.375" style="5" customWidth="1"/>
    <col min="14855" max="14855" width="7.25" style="5" customWidth="1"/>
    <col min="14856" max="14856" width="15.625" style="5" customWidth="1"/>
    <col min="14857" max="14857" width="6.625" style="5" customWidth="1"/>
    <col min="14858" max="14858" width="6.375" style="5" customWidth="1"/>
    <col min="14859" max="14859" width="5.875" style="5" customWidth="1"/>
    <col min="14860" max="14860" width="6.375" style="5" customWidth="1"/>
    <col min="14861" max="14861" width="6.875" style="5" customWidth="1"/>
    <col min="14862" max="14862" width="5.625" style="5" customWidth="1"/>
    <col min="14863" max="14863" width="8" style="5" customWidth="1"/>
    <col min="14864" max="14864" width="6.125" style="5" customWidth="1"/>
    <col min="14865" max="14865" width="10" style="5"/>
    <col min="14866" max="14866" width="13.5" style="5" customWidth="1"/>
    <col min="14867" max="14867" width="10" style="5"/>
    <col min="14868" max="14868" width="8.875" style="5" customWidth="1"/>
    <col min="14869" max="14869" width="10" style="5"/>
    <col min="14870" max="14870" width="14" style="5" customWidth="1"/>
    <col min="14871" max="14871" width="10" style="5"/>
    <col min="14872" max="14872" width="14" style="5" customWidth="1"/>
    <col min="14873" max="14873" width="7.375" style="5" customWidth="1"/>
    <col min="14874" max="15092" width="10" style="5"/>
    <col min="15093" max="15093" width="5.5" style="5" customWidth="1"/>
    <col min="15094" max="15094" width="12.875" style="5" customWidth="1"/>
    <col min="15095" max="15095" width="16.375" style="5" customWidth="1"/>
    <col min="15096" max="15096" width="6" style="5" customWidth="1"/>
    <col min="15097" max="15097" width="15" style="5" customWidth="1"/>
    <col min="15098" max="15098" width="13.375" style="5" customWidth="1"/>
    <col min="15099" max="15099" width="7.5" style="5" customWidth="1"/>
    <col min="15100" max="15100" width="6.5" style="5" customWidth="1"/>
    <col min="15101" max="15101" width="8.375" style="5" customWidth="1"/>
    <col min="15102" max="15102" width="6.5" style="5" customWidth="1"/>
    <col min="15103" max="15103" width="6" style="5" customWidth="1"/>
    <col min="15104" max="15104" width="7" style="5" customWidth="1"/>
    <col min="15105" max="15105" width="6.5" style="5" customWidth="1"/>
    <col min="15106" max="15106" width="5.75" style="5" customWidth="1"/>
    <col min="15107" max="15107" width="10" style="5"/>
    <col min="15108" max="15108" width="7.25" style="5" customWidth="1"/>
    <col min="15109" max="15110" width="6.375" style="5" customWidth="1"/>
    <col min="15111" max="15111" width="7.25" style="5" customWidth="1"/>
    <col min="15112" max="15112" width="15.625" style="5" customWidth="1"/>
    <col min="15113" max="15113" width="6.625" style="5" customWidth="1"/>
    <col min="15114" max="15114" width="6.375" style="5" customWidth="1"/>
    <col min="15115" max="15115" width="5.875" style="5" customWidth="1"/>
    <col min="15116" max="15116" width="6.375" style="5" customWidth="1"/>
    <col min="15117" max="15117" width="6.875" style="5" customWidth="1"/>
    <col min="15118" max="15118" width="5.625" style="5" customWidth="1"/>
    <col min="15119" max="15119" width="8" style="5" customWidth="1"/>
    <col min="15120" max="15120" width="6.125" style="5" customWidth="1"/>
    <col min="15121" max="15121" width="10" style="5"/>
    <col min="15122" max="15122" width="13.5" style="5" customWidth="1"/>
    <col min="15123" max="15123" width="10" style="5"/>
    <col min="15124" max="15124" width="8.875" style="5" customWidth="1"/>
    <col min="15125" max="15125" width="10" style="5"/>
    <col min="15126" max="15126" width="14" style="5" customWidth="1"/>
    <col min="15127" max="15127" width="10" style="5"/>
    <col min="15128" max="15128" width="14" style="5" customWidth="1"/>
    <col min="15129" max="15129" width="7.375" style="5" customWidth="1"/>
    <col min="15130" max="15348" width="10" style="5"/>
    <col min="15349" max="15349" width="5.5" style="5" customWidth="1"/>
    <col min="15350" max="15350" width="12.875" style="5" customWidth="1"/>
    <col min="15351" max="15351" width="16.375" style="5" customWidth="1"/>
    <col min="15352" max="15352" width="6" style="5" customWidth="1"/>
    <col min="15353" max="15353" width="15" style="5" customWidth="1"/>
    <col min="15354" max="15354" width="13.375" style="5" customWidth="1"/>
    <col min="15355" max="15355" width="7.5" style="5" customWidth="1"/>
    <col min="15356" max="15356" width="6.5" style="5" customWidth="1"/>
    <col min="15357" max="15357" width="8.375" style="5" customWidth="1"/>
    <col min="15358" max="15358" width="6.5" style="5" customWidth="1"/>
    <col min="15359" max="15359" width="6" style="5" customWidth="1"/>
    <col min="15360" max="15360" width="7" style="5" customWidth="1"/>
    <col min="15361" max="15361" width="6.5" style="5" customWidth="1"/>
    <col min="15362" max="15362" width="5.75" style="5" customWidth="1"/>
    <col min="15363" max="15363" width="10" style="5"/>
    <col min="15364" max="15364" width="7.25" style="5" customWidth="1"/>
    <col min="15365" max="15366" width="6.375" style="5" customWidth="1"/>
    <col min="15367" max="15367" width="7.25" style="5" customWidth="1"/>
    <col min="15368" max="15368" width="15.625" style="5" customWidth="1"/>
    <col min="15369" max="15369" width="6.625" style="5" customWidth="1"/>
    <col min="15370" max="15370" width="6.375" style="5" customWidth="1"/>
    <col min="15371" max="15371" width="5.875" style="5" customWidth="1"/>
    <col min="15372" max="15372" width="6.375" style="5" customWidth="1"/>
    <col min="15373" max="15373" width="6.875" style="5" customWidth="1"/>
    <col min="15374" max="15374" width="5.625" style="5" customWidth="1"/>
    <col min="15375" max="15375" width="8" style="5" customWidth="1"/>
    <col min="15376" max="15376" width="6.125" style="5" customWidth="1"/>
    <col min="15377" max="15377" width="10" style="5"/>
    <col min="15378" max="15378" width="13.5" style="5" customWidth="1"/>
    <col min="15379" max="15379" width="10" style="5"/>
    <col min="15380" max="15380" width="8.875" style="5" customWidth="1"/>
    <col min="15381" max="15381" width="10" style="5"/>
    <col min="15382" max="15382" width="14" style="5" customWidth="1"/>
    <col min="15383" max="15383" width="10" style="5"/>
    <col min="15384" max="15384" width="14" style="5" customWidth="1"/>
    <col min="15385" max="15385" width="7.375" style="5" customWidth="1"/>
    <col min="15386" max="15604" width="10" style="5"/>
    <col min="15605" max="15605" width="5.5" style="5" customWidth="1"/>
    <col min="15606" max="15606" width="12.875" style="5" customWidth="1"/>
    <col min="15607" max="15607" width="16.375" style="5" customWidth="1"/>
    <col min="15608" max="15608" width="6" style="5" customWidth="1"/>
    <col min="15609" max="15609" width="15" style="5" customWidth="1"/>
    <col min="15610" max="15610" width="13.375" style="5" customWidth="1"/>
    <col min="15611" max="15611" width="7.5" style="5" customWidth="1"/>
    <col min="15612" max="15612" width="6.5" style="5" customWidth="1"/>
    <col min="15613" max="15613" width="8.375" style="5" customWidth="1"/>
    <col min="15614" max="15614" width="6.5" style="5" customWidth="1"/>
    <col min="15615" max="15615" width="6" style="5" customWidth="1"/>
    <col min="15616" max="15616" width="7" style="5" customWidth="1"/>
    <col min="15617" max="15617" width="6.5" style="5" customWidth="1"/>
    <col min="15618" max="15618" width="5.75" style="5" customWidth="1"/>
    <col min="15619" max="15619" width="10" style="5"/>
    <col min="15620" max="15620" width="7.25" style="5" customWidth="1"/>
    <col min="15621" max="15622" width="6.375" style="5" customWidth="1"/>
    <col min="15623" max="15623" width="7.25" style="5" customWidth="1"/>
    <col min="15624" max="15624" width="15.625" style="5" customWidth="1"/>
    <col min="15625" max="15625" width="6.625" style="5" customWidth="1"/>
    <col min="15626" max="15626" width="6.375" style="5" customWidth="1"/>
    <col min="15627" max="15627" width="5.875" style="5" customWidth="1"/>
    <col min="15628" max="15628" width="6.375" style="5" customWidth="1"/>
    <col min="15629" max="15629" width="6.875" style="5" customWidth="1"/>
    <col min="15630" max="15630" width="5.625" style="5" customWidth="1"/>
    <col min="15631" max="15631" width="8" style="5" customWidth="1"/>
    <col min="15632" max="15632" width="6.125" style="5" customWidth="1"/>
    <col min="15633" max="15633" width="10" style="5"/>
    <col min="15634" max="15634" width="13.5" style="5" customWidth="1"/>
    <col min="15635" max="15635" width="10" style="5"/>
    <col min="15636" max="15636" width="8.875" style="5" customWidth="1"/>
    <col min="15637" max="15637" width="10" style="5"/>
    <col min="15638" max="15638" width="14" style="5" customWidth="1"/>
    <col min="15639" max="15639" width="10" style="5"/>
    <col min="15640" max="15640" width="14" style="5" customWidth="1"/>
    <col min="15641" max="15641" width="7.375" style="5" customWidth="1"/>
    <col min="15642" max="15860" width="10" style="5"/>
    <col min="15861" max="15861" width="5.5" style="5" customWidth="1"/>
    <col min="15862" max="15862" width="12.875" style="5" customWidth="1"/>
    <col min="15863" max="15863" width="16.375" style="5" customWidth="1"/>
    <col min="15864" max="15864" width="6" style="5" customWidth="1"/>
    <col min="15865" max="15865" width="15" style="5" customWidth="1"/>
    <col min="15866" max="15866" width="13.375" style="5" customWidth="1"/>
    <col min="15867" max="15867" width="7.5" style="5" customWidth="1"/>
    <col min="15868" max="15868" width="6.5" style="5" customWidth="1"/>
    <col min="15869" max="15869" width="8.375" style="5" customWidth="1"/>
    <col min="15870" max="15870" width="6.5" style="5" customWidth="1"/>
    <col min="15871" max="15871" width="6" style="5" customWidth="1"/>
    <col min="15872" max="15872" width="7" style="5" customWidth="1"/>
    <col min="15873" max="15873" width="6.5" style="5" customWidth="1"/>
    <col min="15874" max="15874" width="5.75" style="5" customWidth="1"/>
    <col min="15875" max="15875" width="10" style="5"/>
    <col min="15876" max="15876" width="7.25" style="5" customWidth="1"/>
    <col min="15877" max="15878" width="6.375" style="5" customWidth="1"/>
    <col min="15879" max="15879" width="7.25" style="5" customWidth="1"/>
    <col min="15880" max="15880" width="15.625" style="5" customWidth="1"/>
    <col min="15881" max="15881" width="6.625" style="5" customWidth="1"/>
    <col min="15882" max="15882" width="6.375" style="5" customWidth="1"/>
    <col min="15883" max="15883" width="5.875" style="5" customWidth="1"/>
    <col min="15884" max="15884" width="6.375" style="5" customWidth="1"/>
    <col min="15885" max="15885" width="6.875" style="5" customWidth="1"/>
    <col min="15886" max="15886" width="5.625" style="5" customWidth="1"/>
    <col min="15887" max="15887" width="8" style="5" customWidth="1"/>
    <col min="15888" max="15888" width="6.125" style="5" customWidth="1"/>
    <col min="15889" max="15889" width="10" style="5"/>
    <col min="15890" max="15890" width="13.5" style="5" customWidth="1"/>
    <col min="15891" max="15891" width="10" style="5"/>
    <col min="15892" max="15892" width="8.875" style="5" customWidth="1"/>
    <col min="15893" max="15893" width="10" style="5"/>
    <col min="15894" max="15894" width="14" style="5" customWidth="1"/>
    <col min="15895" max="15895" width="10" style="5"/>
    <col min="15896" max="15896" width="14" style="5" customWidth="1"/>
    <col min="15897" max="15897" width="7.375" style="5" customWidth="1"/>
    <col min="15898" max="16116" width="10" style="5"/>
    <col min="16117" max="16117" width="5.5" style="5" customWidth="1"/>
    <col min="16118" max="16118" width="12.875" style="5" customWidth="1"/>
    <col min="16119" max="16119" width="16.375" style="5" customWidth="1"/>
    <col min="16120" max="16120" width="6" style="5" customWidth="1"/>
    <col min="16121" max="16121" width="15" style="5" customWidth="1"/>
    <col min="16122" max="16122" width="13.375" style="5" customWidth="1"/>
    <col min="16123" max="16123" width="7.5" style="5" customWidth="1"/>
    <col min="16124" max="16124" width="6.5" style="5" customWidth="1"/>
    <col min="16125" max="16125" width="8.375" style="5" customWidth="1"/>
    <col min="16126" max="16126" width="6.5" style="5" customWidth="1"/>
    <col min="16127" max="16127" width="6" style="5" customWidth="1"/>
    <col min="16128" max="16128" width="7" style="5" customWidth="1"/>
    <col min="16129" max="16129" width="6.5" style="5" customWidth="1"/>
    <col min="16130" max="16130" width="5.75" style="5" customWidth="1"/>
    <col min="16131" max="16131" width="10" style="5"/>
    <col min="16132" max="16132" width="7.25" style="5" customWidth="1"/>
    <col min="16133" max="16134" width="6.375" style="5" customWidth="1"/>
    <col min="16135" max="16135" width="7.25" style="5" customWidth="1"/>
    <col min="16136" max="16136" width="15.625" style="5" customWidth="1"/>
    <col min="16137" max="16137" width="6.625" style="5" customWidth="1"/>
    <col min="16138" max="16138" width="6.375" style="5" customWidth="1"/>
    <col min="16139" max="16139" width="5.875" style="5" customWidth="1"/>
    <col min="16140" max="16140" width="6.375" style="5" customWidth="1"/>
    <col min="16141" max="16141" width="6.875" style="5" customWidth="1"/>
    <col min="16142" max="16142" width="5.625" style="5" customWidth="1"/>
    <col min="16143" max="16143" width="8" style="5" customWidth="1"/>
    <col min="16144" max="16144" width="6.125" style="5" customWidth="1"/>
    <col min="16145" max="16145" width="10" style="5"/>
    <col min="16146" max="16146" width="13.5" style="5" customWidth="1"/>
    <col min="16147" max="16147" width="10" style="5"/>
    <col min="16148" max="16148" width="8.875" style="5" customWidth="1"/>
    <col min="16149" max="16149" width="10" style="5"/>
    <col min="16150" max="16150" width="14" style="5" customWidth="1"/>
    <col min="16151" max="16151" width="10" style="5"/>
    <col min="16152" max="16152" width="14" style="5" customWidth="1"/>
    <col min="16153" max="16153" width="7.375" style="5" customWidth="1"/>
    <col min="16154" max="16384" width="10" style="5"/>
  </cols>
  <sheetData>
    <row r="1" ht="25.15" customHeight="1" spans="1:25">
      <c r="A1" s="6" t="s">
        <v>513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19"/>
    </row>
    <row r="2" ht="28.9" customHeight="1" spans="1:25">
      <c r="A2" s="8" t="s">
        <v>1</v>
      </c>
      <c r="B2" s="8" t="s">
        <v>2</v>
      </c>
      <c r="C2" s="8" t="s">
        <v>3</v>
      </c>
      <c r="D2" s="9" t="s">
        <v>4</v>
      </c>
      <c r="E2" s="10"/>
      <c r="F2" s="9" t="s">
        <v>5</v>
      </c>
      <c r="G2" s="10"/>
      <c r="H2" s="11" t="s">
        <v>6</v>
      </c>
      <c r="I2" s="9" t="s">
        <v>7</v>
      </c>
      <c r="J2" s="17"/>
      <c r="K2" s="17"/>
      <c r="L2" s="10"/>
      <c r="M2" s="11" t="s">
        <v>8</v>
      </c>
      <c r="N2" s="11" t="s">
        <v>9</v>
      </c>
      <c r="O2" s="9" t="s">
        <v>10</v>
      </c>
      <c r="P2" s="17"/>
      <c r="Q2" s="17"/>
      <c r="R2" s="17"/>
      <c r="S2" s="17"/>
      <c r="T2" s="17"/>
      <c r="U2" s="17"/>
      <c r="V2" s="17"/>
      <c r="W2" s="10"/>
      <c r="X2" s="8" t="s">
        <v>11</v>
      </c>
      <c r="Y2" s="8" t="s">
        <v>12</v>
      </c>
    </row>
    <row r="3" ht="54" spans="1:25">
      <c r="A3" s="12"/>
      <c r="B3" s="12"/>
      <c r="C3" s="12"/>
      <c r="D3" s="11" t="s">
        <v>13</v>
      </c>
      <c r="E3" s="11" t="s">
        <v>14</v>
      </c>
      <c r="F3" s="11" t="s">
        <v>15</v>
      </c>
      <c r="G3" s="11" t="s">
        <v>16</v>
      </c>
      <c r="H3" s="11"/>
      <c r="I3" s="11" t="s">
        <v>17</v>
      </c>
      <c r="J3" s="11" t="s">
        <v>18</v>
      </c>
      <c r="K3" s="11" t="s">
        <v>19</v>
      </c>
      <c r="L3" s="11" t="s">
        <v>20</v>
      </c>
      <c r="M3" s="11" t="s">
        <v>21</v>
      </c>
      <c r="N3" s="11" t="s">
        <v>22</v>
      </c>
      <c r="O3" s="11" t="s">
        <v>23</v>
      </c>
      <c r="P3" s="11" t="s">
        <v>24</v>
      </c>
      <c r="Q3" s="11" t="s">
        <v>25</v>
      </c>
      <c r="R3" s="11" t="s">
        <v>26</v>
      </c>
      <c r="S3" s="11" t="s">
        <v>27</v>
      </c>
      <c r="T3" s="11" t="s">
        <v>28</v>
      </c>
      <c r="U3" s="11" t="s">
        <v>27</v>
      </c>
      <c r="V3" s="11" t="s">
        <v>29</v>
      </c>
      <c r="W3" s="11" t="s">
        <v>27</v>
      </c>
      <c r="X3" s="12"/>
      <c r="Y3" s="12"/>
    </row>
    <row r="4" s="1" customFormat="1" ht="27" spans="1:25">
      <c r="A4" s="13">
        <v>1</v>
      </c>
      <c r="B4" s="24" t="s">
        <v>45</v>
      </c>
      <c r="C4" s="13" t="s">
        <v>46</v>
      </c>
      <c r="D4" s="13" t="s">
        <v>47</v>
      </c>
      <c r="E4" s="13" t="s">
        <v>48</v>
      </c>
      <c r="F4" s="13">
        <v>8.4</v>
      </c>
      <c r="G4" s="13" t="s">
        <v>34</v>
      </c>
      <c r="H4" s="13" t="s">
        <v>35</v>
      </c>
      <c r="I4" s="13">
        <v>19</v>
      </c>
      <c r="J4" s="13">
        <v>61</v>
      </c>
      <c r="K4" s="13">
        <v>210</v>
      </c>
      <c r="L4" s="13" t="s">
        <v>34</v>
      </c>
      <c r="M4" s="18" t="s">
        <v>49</v>
      </c>
      <c r="N4" s="13" t="s">
        <v>36</v>
      </c>
      <c r="O4" s="13" t="s">
        <v>23</v>
      </c>
      <c r="P4" s="13">
        <v>19</v>
      </c>
      <c r="Q4" s="13">
        <v>61</v>
      </c>
      <c r="R4" s="13"/>
      <c r="S4" s="13"/>
      <c r="T4" s="13" t="s">
        <v>50</v>
      </c>
      <c r="U4" s="13">
        <v>3</v>
      </c>
      <c r="V4" s="13" t="s">
        <v>51</v>
      </c>
      <c r="W4" s="13">
        <f t="shared" ref="W4:W43" si="0">P4*3.5+S4+U4</f>
        <v>69.5</v>
      </c>
      <c r="X4" s="13" t="s">
        <v>52</v>
      </c>
      <c r="Y4" s="13" t="s">
        <v>40</v>
      </c>
    </row>
    <row r="5" s="1" customFormat="1" ht="27" spans="1:25">
      <c r="A5" s="13">
        <v>2</v>
      </c>
      <c r="B5" s="24" t="s">
        <v>53</v>
      </c>
      <c r="C5" s="13" t="s">
        <v>54</v>
      </c>
      <c r="D5" s="13" t="s">
        <v>55</v>
      </c>
      <c r="E5" s="13" t="s">
        <v>56</v>
      </c>
      <c r="F5" s="13">
        <v>3.2</v>
      </c>
      <c r="G5" s="13" t="s">
        <v>34</v>
      </c>
      <c r="H5" s="13" t="s">
        <v>35</v>
      </c>
      <c r="I5" s="13">
        <v>19</v>
      </c>
      <c r="J5" s="13">
        <v>50</v>
      </c>
      <c r="K5" s="13">
        <v>190</v>
      </c>
      <c r="L5" s="13" t="s">
        <v>34</v>
      </c>
      <c r="M5" s="18" t="s">
        <v>49</v>
      </c>
      <c r="N5" s="13" t="s">
        <v>36</v>
      </c>
      <c r="O5" s="13" t="s">
        <v>23</v>
      </c>
      <c r="P5" s="13">
        <v>19</v>
      </c>
      <c r="Q5" s="13">
        <v>50</v>
      </c>
      <c r="R5" s="13"/>
      <c r="S5" s="13"/>
      <c r="T5" s="13" t="s">
        <v>50</v>
      </c>
      <c r="U5" s="13">
        <v>3</v>
      </c>
      <c r="V5" s="13" t="s">
        <v>51</v>
      </c>
      <c r="W5" s="13">
        <f t="shared" si="0"/>
        <v>69.5</v>
      </c>
      <c r="X5" s="13" t="s">
        <v>52</v>
      </c>
      <c r="Y5" s="13" t="s">
        <v>40</v>
      </c>
    </row>
    <row r="6" s="1" customFormat="1" ht="27" spans="1:25">
      <c r="A6" s="13">
        <v>3</v>
      </c>
      <c r="B6" s="14" t="s">
        <v>84</v>
      </c>
      <c r="C6" s="13" t="s">
        <v>85</v>
      </c>
      <c r="D6" s="13" t="s">
        <v>86</v>
      </c>
      <c r="E6" s="13" t="s">
        <v>87</v>
      </c>
      <c r="F6" s="13">
        <v>9</v>
      </c>
      <c r="G6" s="13" t="s">
        <v>34</v>
      </c>
      <c r="H6" s="13" t="s">
        <v>35</v>
      </c>
      <c r="I6" s="13">
        <v>8</v>
      </c>
      <c r="J6" s="13">
        <v>25</v>
      </c>
      <c r="K6" s="13">
        <v>120</v>
      </c>
      <c r="L6" s="13" t="s">
        <v>34</v>
      </c>
      <c r="M6" s="18" t="s">
        <v>49</v>
      </c>
      <c r="N6" s="13" t="s">
        <v>36</v>
      </c>
      <c r="O6" s="13" t="s">
        <v>23</v>
      </c>
      <c r="P6" s="13">
        <v>8</v>
      </c>
      <c r="Q6" s="13">
        <v>25</v>
      </c>
      <c r="R6" s="13"/>
      <c r="S6" s="13"/>
      <c r="T6" s="13" t="s">
        <v>50</v>
      </c>
      <c r="U6" s="13">
        <v>3</v>
      </c>
      <c r="V6" s="13" t="s">
        <v>51</v>
      </c>
      <c r="W6" s="13">
        <f t="shared" si="0"/>
        <v>31</v>
      </c>
      <c r="X6" s="13" t="s">
        <v>52</v>
      </c>
      <c r="Y6" s="13" t="s">
        <v>40</v>
      </c>
    </row>
    <row r="7" s="1" customFormat="1" ht="27" spans="1:25">
      <c r="A7" s="13">
        <v>4</v>
      </c>
      <c r="B7" s="14" t="s">
        <v>88</v>
      </c>
      <c r="C7" s="13" t="s">
        <v>89</v>
      </c>
      <c r="D7" s="13" t="s">
        <v>90</v>
      </c>
      <c r="E7" s="13" t="s">
        <v>91</v>
      </c>
      <c r="F7" s="13">
        <v>0.6</v>
      </c>
      <c r="G7" s="13" t="s">
        <v>34</v>
      </c>
      <c r="H7" s="13" t="s">
        <v>92</v>
      </c>
      <c r="I7" s="13">
        <v>6</v>
      </c>
      <c r="J7" s="13">
        <v>30</v>
      </c>
      <c r="K7" s="13">
        <v>100</v>
      </c>
      <c r="L7" s="13" t="s">
        <v>34</v>
      </c>
      <c r="M7" s="18" t="s">
        <v>36</v>
      </c>
      <c r="N7" s="13" t="s">
        <v>37</v>
      </c>
      <c r="O7" s="13" t="s">
        <v>23</v>
      </c>
      <c r="P7" s="13">
        <v>6</v>
      </c>
      <c r="Q7" s="13">
        <v>30</v>
      </c>
      <c r="R7" s="13"/>
      <c r="S7" s="13"/>
      <c r="T7" s="13"/>
      <c r="U7" s="13"/>
      <c r="V7" s="13" t="s">
        <v>93</v>
      </c>
      <c r="W7" s="13">
        <f t="shared" si="0"/>
        <v>21</v>
      </c>
      <c r="X7" s="13" t="s">
        <v>39</v>
      </c>
      <c r="Y7" s="13" t="s">
        <v>40</v>
      </c>
    </row>
    <row r="8" s="1" customFormat="1" ht="27" spans="1:25">
      <c r="A8" s="13">
        <v>5</v>
      </c>
      <c r="B8" s="14" t="s">
        <v>94</v>
      </c>
      <c r="C8" s="13" t="s">
        <v>95</v>
      </c>
      <c r="D8" s="13" t="s">
        <v>96</v>
      </c>
      <c r="E8" s="13" t="s">
        <v>97</v>
      </c>
      <c r="F8" s="13">
        <v>0.3</v>
      </c>
      <c r="G8" s="13" t="s">
        <v>34</v>
      </c>
      <c r="H8" s="13" t="s">
        <v>92</v>
      </c>
      <c r="I8" s="13">
        <v>4</v>
      </c>
      <c r="J8" s="13">
        <v>16</v>
      </c>
      <c r="K8" s="13">
        <v>35</v>
      </c>
      <c r="L8" s="13" t="s">
        <v>34</v>
      </c>
      <c r="M8" s="18" t="s">
        <v>36</v>
      </c>
      <c r="N8" s="13" t="s">
        <v>37</v>
      </c>
      <c r="O8" s="13" t="s">
        <v>23</v>
      </c>
      <c r="P8" s="13">
        <v>4</v>
      </c>
      <c r="Q8" s="13">
        <v>16</v>
      </c>
      <c r="R8" s="13"/>
      <c r="S8" s="13"/>
      <c r="T8" s="13" t="s">
        <v>50</v>
      </c>
      <c r="U8" s="13">
        <v>3</v>
      </c>
      <c r="V8" s="13" t="s">
        <v>51</v>
      </c>
      <c r="W8" s="13">
        <f t="shared" si="0"/>
        <v>17</v>
      </c>
      <c r="X8" s="13" t="s">
        <v>39</v>
      </c>
      <c r="Y8" s="13" t="s">
        <v>40</v>
      </c>
    </row>
    <row r="9" s="1" customFormat="1" ht="27" spans="1:25">
      <c r="A9" s="13">
        <v>6</v>
      </c>
      <c r="B9" s="14" t="s">
        <v>98</v>
      </c>
      <c r="C9" s="13" t="s">
        <v>99</v>
      </c>
      <c r="D9" s="13" t="s">
        <v>100</v>
      </c>
      <c r="E9" s="13" t="s">
        <v>101</v>
      </c>
      <c r="F9" s="13">
        <v>0.48</v>
      </c>
      <c r="G9" s="13" t="s">
        <v>34</v>
      </c>
      <c r="H9" s="13" t="s">
        <v>102</v>
      </c>
      <c r="I9" s="13">
        <v>1</v>
      </c>
      <c r="J9" s="13">
        <v>2</v>
      </c>
      <c r="K9" s="13">
        <v>5</v>
      </c>
      <c r="L9" s="13" t="s">
        <v>34</v>
      </c>
      <c r="M9" s="18" t="s">
        <v>36</v>
      </c>
      <c r="N9" s="13" t="s">
        <v>37</v>
      </c>
      <c r="O9" s="13" t="s">
        <v>23</v>
      </c>
      <c r="P9" s="13">
        <v>1</v>
      </c>
      <c r="Q9" s="13">
        <v>2</v>
      </c>
      <c r="R9" s="13"/>
      <c r="S9" s="13"/>
      <c r="T9" s="13"/>
      <c r="U9" s="13"/>
      <c r="V9" s="13" t="s">
        <v>93</v>
      </c>
      <c r="W9" s="13">
        <f t="shared" si="0"/>
        <v>3.5</v>
      </c>
      <c r="X9" s="13" t="s">
        <v>39</v>
      </c>
      <c r="Y9" s="13" t="s">
        <v>40</v>
      </c>
    </row>
    <row r="10" s="1" customFormat="1" ht="27" spans="1:25">
      <c r="A10" s="13">
        <v>7</v>
      </c>
      <c r="B10" s="14" t="s">
        <v>103</v>
      </c>
      <c r="C10" s="13" t="s">
        <v>104</v>
      </c>
      <c r="D10" s="13" t="s">
        <v>105</v>
      </c>
      <c r="E10" s="13" t="s">
        <v>106</v>
      </c>
      <c r="F10" s="13">
        <v>0.6</v>
      </c>
      <c r="G10" s="13" t="s">
        <v>34</v>
      </c>
      <c r="H10" s="13" t="s">
        <v>92</v>
      </c>
      <c r="I10" s="13">
        <v>2</v>
      </c>
      <c r="J10" s="13">
        <v>6</v>
      </c>
      <c r="K10" s="13">
        <v>8</v>
      </c>
      <c r="L10" s="13" t="s">
        <v>34</v>
      </c>
      <c r="M10" s="18" t="s">
        <v>49</v>
      </c>
      <c r="N10" s="13" t="s">
        <v>36</v>
      </c>
      <c r="O10" s="13" t="s">
        <v>23</v>
      </c>
      <c r="P10" s="13">
        <v>2</v>
      </c>
      <c r="Q10" s="13">
        <v>6</v>
      </c>
      <c r="R10" s="13"/>
      <c r="S10" s="13"/>
      <c r="T10" s="13" t="s">
        <v>50</v>
      </c>
      <c r="U10" s="13">
        <v>3</v>
      </c>
      <c r="V10" s="13" t="s">
        <v>51</v>
      </c>
      <c r="W10" s="13">
        <f t="shared" si="0"/>
        <v>10</v>
      </c>
      <c r="X10" s="13" t="s">
        <v>52</v>
      </c>
      <c r="Y10" s="13" t="s">
        <v>40</v>
      </c>
    </row>
    <row r="11" s="1" customFormat="1" ht="27" spans="1:25">
      <c r="A11" s="13">
        <v>8</v>
      </c>
      <c r="B11" s="14" t="s">
        <v>120</v>
      </c>
      <c r="C11" s="13" t="s">
        <v>121</v>
      </c>
      <c r="D11" s="13" t="s">
        <v>122</v>
      </c>
      <c r="E11" s="13" t="s">
        <v>123</v>
      </c>
      <c r="F11" s="13">
        <v>1</v>
      </c>
      <c r="G11" s="13" t="s">
        <v>34</v>
      </c>
      <c r="H11" s="13" t="s">
        <v>92</v>
      </c>
      <c r="I11" s="13">
        <v>6</v>
      </c>
      <c r="J11" s="13">
        <v>24</v>
      </c>
      <c r="K11" s="13">
        <v>55</v>
      </c>
      <c r="L11" s="13" t="s">
        <v>34</v>
      </c>
      <c r="M11" s="18" t="s">
        <v>49</v>
      </c>
      <c r="N11" s="13" t="s">
        <v>36</v>
      </c>
      <c r="O11" s="13" t="s">
        <v>23</v>
      </c>
      <c r="P11" s="13">
        <v>6</v>
      </c>
      <c r="Q11" s="13">
        <v>24</v>
      </c>
      <c r="R11" s="13"/>
      <c r="S11" s="13"/>
      <c r="T11" s="13" t="s">
        <v>50</v>
      </c>
      <c r="U11" s="13">
        <v>3</v>
      </c>
      <c r="V11" s="13" t="s">
        <v>51</v>
      </c>
      <c r="W11" s="13">
        <f t="shared" si="0"/>
        <v>24</v>
      </c>
      <c r="X11" s="13" t="s">
        <v>52</v>
      </c>
      <c r="Y11" s="13" t="s">
        <v>40</v>
      </c>
    </row>
    <row r="12" s="1" customFormat="1" ht="26.25" customHeight="1" spans="1:25">
      <c r="A12" s="13">
        <v>9</v>
      </c>
      <c r="B12" s="14" t="s">
        <v>124</v>
      </c>
      <c r="C12" s="13" t="s">
        <v>125</v>
      </c>
      <c r="D12" s="13" t="s">
        <v>126</v>
      </c>
      <c r="E12" s="13" t="s">
        <v>127</v>
      </c>
      <c r="F12" s="13">
        <v>0.15</v>
      </c>
      <c r="G12" s="13" t="s">
        <v>34</v>
      </c>
      <c r="H12" s="13" t="s">
        <v>92</v>
      </c>
      <c r="I12" s="13">
        <v>3</v>
      </c>
      <c r="J12" s="13">
        <v>10</v>
      </c>
      <c r="K12" s="13">
        <v>65</v>
      </c>
      <c r="L12" s="13" t="s">
        <v>34</v>
      </c>
      <c r="M12" s="18" t="s">
        <v>49</v>
      </c>
      <c r="N12" s="13" t="s">
        <v>36</v>
      </c>
      <c r="O12" s="13" t="s">
        <v>23</v>
      </c>
      <c r="P12" s="13">
        <v>3</v>
      </c>
      <c r="Q12" s="13">
        <v>10</v>
      </c>
      <c r="R12" s="13"/>
      <c r="S12" s="13"/>
      <c r="T12" s="13" t="s">
        <v>50</v>
      </c>
      <c r="U12" s="13">
        <v>3</v>
      </c>
      <c r="V12" s="13" t="s">
        <v>51</v>
      </c>
      <c r="W12" s="13">
        <f t="shared" si="0"/>
        <v>13.5</v>
      </c>
      <c r="X12" s="13" t="s">
        <v>52</v>
      </c>
      <c r="Y12" s="13" t="s">
        <v>40</v>
      </c>
    </row>
    <row r="13" s="1" customFormat="1" ht="27" spans="1:25">
      <c r="A13" s="13">
        <v>10</v>
      </c>
      <c r="B13" s="14" t="s">
        <v>128</v>
      </c>
      <c r="C13" s="13" t="s">
        <v>129</v>
      </c>
      <c r="D13" s="13" t="s">
        <v>130</v>
      </c>
      <c r="E13" s="13" t="s">
        <v>131</v>
      </c>
      <c r="F13" s="13">
        <v>1.2</v>
      </c>
      <c r="G13" s="13" t="s">
        <v>34</v>
      </c>
      <c r="H13" s="13" t="s">
        <v>92</v>
      </c>
      <c r="I13" s="13">
        <v>7</v>
      </c>
      <c r="J13" s="13">
        <v>28</v>
      </c>
      <c r="K13" s="13">
        <v>150</v>
      </c>
      <c r="L13" s="13" t="s">
        <v>34</v>
      </c>
      <c r="M13" s="18" t="s">
        <v>49</v>
      </c>
      <c r="N13" s="13" t="s">
        <v>36</v>
      </c>
      <c r="O13" s="13" t="s">
        <v>23</v>
      </c>
      <c r="P13" s="13">
        <v>7</v>
      </c>
      <c r="Q13" s="13">
        <v>28</v>
      </c>
      <c r="R13" s="13"/>
      <c r="S13" s="13"/>
      <c r="T13" s="13" t="s">
        <v>50</v>
      </c>
      <c r="U13" s="13">
        <v>3</v>
      </c>
      <c r="V13" s="13" t="s">
        <v>51</v>
      </c>
      <c r="W13" s="13">
        <f t="shared" si="0"/>
        <v>27.5</v>
      </c>
      <c r="X13" s="13" t="s">
        <v>52</v>
      </c>
      <c r="Y13" s="13" t="s">
        <v>40</v>
      </c>
    </row>
    <row r="14" s="1" customFormat="1" ht="27" spans="1:25">
      <c r="A14" s="13">
        <v>11</v>
      </c>
      <c r="B14" s="14" t="s">
        <v>137</v>
      </c>
      <c r="C14" s="13" t="s">
        <v>138</v>
      </c>
      <c r="D14" s="13" t="s">
        <v>139</v>
      </c>
      <c r="E14" s="13" t="s">
        <v>140</v>
      </c>
      <c r="F14" s="13">
        <v>0.03</v>
      </c>
      <c r="G14" s="13" t="s">
        <v>34</v>
      </c>
      <c r="H14" s="13" t="s">
        <v>35</v>
      </c>
      <c r="I14" s="13">
        <v>2</v>
      </c>
      <c r="J14" s="13">
        <v>10</v>
      </c>
      <c r="K14" s="13">
        <v>50</v>
      </c>
      <c r="L14" s="13" t="s">
        <v>34</v>
      </c>
      <c r="M14" s="18" t="s">
        <v>49</v>
      </c>
      <c r="N14" s="13" t="s">
        <v>36</v>
      </c>
      <c r="O14" s="13" t="s">
        <v>23</v>
      </c>
      <c r="P14" s="13">
        <v>2</v>
      </c>
      <c r="Q14" s="13">
        <v>10</v>
      </c>
      <c r="R14" s="13"/>
      <c r="S14" s="13"/>
      <c r="T14" s="13" t="s">
        <v>50</v>
      </c>
      <c r="U14" s="13">
        <v>3</v>
      </c>
      <c r="V14" s="13" t="s">
        <v>51</v>
      </c>
      <c r="W14" s="13">
        <f t="shared" si="0"/>
        <v>10</v>
      </c>
      <c r="X14" s="13" t="s">
        <v>52</v>
      </c>
      <c r="Y14" s="13" t="s">
        <v>40</v>
      </c>
    </row>
    <row r="15" s="1" customFormat="1" ht="27" spans="1:25">
      <c r="A15" s="13">
        <v>12</v>
      </c>
      <c r="B15" s="14" t="s">
        <v>141</v>
      </c>
      <c r="C15" s="13" t="s">
        <v>142</v>
      </c>
      <c r="D15" s="13" t="s">
        <v>143</v>
      </c>
      <c r="E15" s="13" t="s">
        <v>144</v>
      </c>
      <c r="F15" s="13">
        <v>0.6</v>
      </c>
      <c r="G15" s="13" t="s">
        <v>34</v>
      </c>
      <c r="H15" s="13" t="s">
        <v>145</v>
      </c>
      <c r="I15" s="13">
        <v>5</v>
      </c>
      <c r="J15" s="13">
        <v>15</v>
      </c>
      <c r="K15" s="13">
        <v>60</v>
      </c>
      <c r="L15" s="13" t="s">
        <v>34</v>
      </c>
      <c r="M15" s="18" t="s">
        <v>36</v>
      </c>
      <c r="N15" s="13" t="s">
        <v>37</v>
      </c>
      <c r="O15" s="13" t="s">
        <v>23</v>
      </c>
      <c r="P15" s="13">
        <v>5</v>
      </c>
      <c r="Q15" s="13">
        <v>15</v>
      </c>
      <c r="R15" s="13"/>
      <c r="S15" s="13"/>
      <c r="T15" s="13"/>
      <c r="U15" s="13"/>
      <c r="V15" s="13" t="s">
        <v>93</v>
      </c>
      <c r="W15" s="13">
        <f t="shared" si="0"/>
        <v>17.5</v>
      </c>
      <c r="X15" s="13" t="s">
        <v>39</v>
      </c>
      <c r="Y15" s="13" t="s">
        <v>40</v>
      </c>
    </row>
    <row r="16" s="1" customFormat="1" ht="27" spans="1:25">
      <c r="A16" s="13">
        <v>13</v>
      </c>
      <c r="B16" s="14" t="s">
        <v>146</v>
      </c>
      <c r="C16" s="13" t="s">
        <v>147</v>
      </c>
      <c r="D16" s="13" t="s">
        <v>148</v>
      </c>
      <c r="E16" s="13" t="s">
        <v>149</v>
      </c>
      <c r="F16" s="13">
        <v>0.9</v>
      </c>
      <c r="G16" s="13" t="s">
        <v>34</v>
      </c>
      <c r="H16" s="13" t="s">
        <v>145</v>
      </c>
      <c r="I16" s="13">
        <v>2</v>
      </c>
      <c r="J16" s="13">
        <v>9</v>
      </c>
      <c r="K16" s="13">
        <v>45</v>
      </c>
      <c r="L16" s="13" t="s">
        <v>34</v>
      </c>
      <c r="M16" s="18" t="s">
        <v>36</v>
      </c>
      <c r="N16" s="13" t="s">
        <v>37</v>
      </c>
      <c r="O16" s="13" t="s">
        <v>23</v>
      </c>
      <c r="P16" s="13">
        <v>2</v>
      </c>
      <c r="Q16" s="13">
        <v>9</v>
      </c>
      <c r="R16" s="13"/>
      <c r="S16" s="13"/>
      <c r="T16" s="13"/>
      <c r="U16" s="13"/>
      <c r="V16" s="13" t="s">
        <v>93</v>
      </c>
      <c r="W16" s="13">
        <f t="shared" si="0"/>
        <v>7</v>
      </c>
      <c r="X16" s="13" t="s">
        <v>39</v>
      </c>
      <c r="Y16" s="13" t="s">
        <v>40</v>
      </c>
    </row>
    <row r="17" s="1" customFormat="1" ht="27" spans="1:25">
      <c r="A17" s="13">
        <v>14</v>
      </c>
      <c r="B17" s="14" t="s">
        <v>162</v>
      </c>
      <c r="C17" s="13" t="s">
        <v>163</v>
      </c>
      <c r="D17" s="13" t="s">
        <v>164</v>
      </c>
      <c r="E17" s="13" t="s">
        <v>165</v>
      </c>
      <c r="F17" s="13">
        <v>0.6</v>
      </c>
      <c r="G17" s="13" t="s">
        <v>34</v>
      </c>
      <c r="H17" s="13" t="s">
        <v>145</v>
      </c>
      <c r="I17" s="13">
        <v>1</v>
      </c>
      <c r="J17" s="13">
        <v>3</v>
      </c>
      <c r="K17" s="13">
        <v>10</v>
      </c>
      <c r="L17" s="13" t="s">
        <v>34</v>
      </c>
      <c r="M17" s="18" t="s">
        <v>36</v>
      </c>
      <c r="N17" s="13" t="s">
        <v>37</v>
      </c>
      <c r="O17" s="13" t="s">
        <v>23</v>
      </c>
      <c r="P17" s="13">
        <v>1</v>
      </c>
      <c r="Q17" s="13">
        <v>3</v>
      </c>
      <c r="R17" s="13"/>
      <c r="S17" s="13"/>
      <c r="T17" s="13"/>
      <c r="U17" s="13"/>
      <c r="V17" s="13" t="s">
        <v>93</v>
      </c>
      <c r="W17" s="13">
        <f t="shared" si="0"/>
        <v>3.5</v>
      </c>
      <c r="X17" s="13" t="s">
        <v>39</v>
      </c>
      <c r="Y17" s="13" t="s">
        <v>40</v>
      </c>
    </row>
    <row r="18" s="1" customFormat="1" ht="27" spans="1:25">
      <c r="A18" s="13">
        <v>15</v>
      </c>
      <c r="B18" s="14" t="s">
        <v>170</v>
      </c>
      <c r="C18" s="13" t="s">
        <v>171</v>
      </c>
      <c r="D18" s="13" t="s">
        <v>172</v>
      </c>
      <c r="E18" s="13" t="s">
        <v>173</v>
      </c>
      <c r="F18" s="13">
        <v>0.915</v>
      </c>
      <c r="G18" s="13" t="s">
        <v>34</v>
      </c>
      <c r="H18" s="13" t="s">
        <v>145</v>
      </c>
      <c r="I18" s="13">
        <v>5</v>
      </c>
      <c r="J18" s="13">
        <v>16</v>
      </c>
      <c r="K18" s="13">
        <v>60</v>
      </c>
      <c r="L18" s="13" t="s">
        <v>34</v>
      </c>
      <c r="M18" s="18" t="s">
        <v>36</v>
      </c>
      <c r="N18" s="13" t="s">
        <v>37</v>
      </c>
      <c r="O18" s="13" t="s">
        <v>23</v>
      </c>
      <c r="P18" s="13">
        <v>5</v>
      </c>
      <c r="Q18" s="13">
        <v>16</v>
      </c>
      <c r="R18" s="13"/>
      <c r="S18" s="13"/>
      <c r="T18" s="13"/>
      <c r="U18" s="13"/>
      <c r="V18" s="13" t="s">
        <v>93</v>
      </c>
      <c r="W18" s="13">
        <f t="shared" si="0"/>
        <v>17.5</v>
      </c>
      <c r="X18" s="13" t="s">
        <v>39</v>
      </c>
      <c r="Y18" s="13" t="s">
        <v>40</v>
      </c>
    </row>
    <row r="19" s="1" customFormat="1" ht="27" spans="1:25">
      <c r="A19" s="13">
        <v>16</v>
      </c>
      <c r="B19" s="14" t="s">
        <v>206</v>
      </c>
      <c r="C19" s="13" t="s">
        <v>207</v>
      </c>
      <c r="D19" s="13" t="s">
        <v>208</v>
      </c>
      <c r="E19" s="13" t="s">
        <v>209</v>
      </c>
      <c r="F19" s="13">
        <v>0.24</v>
      </c>
      <c r="G19" s="13" t="s">
        <v>34</v>
      </c>
      <c r="H19" s="13" t="s">
        <v>35</v>
      </c>
      <c r="I19" s="13">
        <v>2</v>
      </c>
      <c r="J19" s="13">
        <v>7</v>
      </c>
      <c r="K19" s="13">
        <v>20</v>
      </c>
      <c r="L19" s="13" t="s">
        <v>34</v>
      </c>
      <c r="M19" s="18" t="s">
        <v>49</v>
      </c>
      <c r="N19" s="13" t="s">
        <v>36</v>
      </c>
      <c r="O19" s="13" t="s">
        <v>23</v>
      </c>
      <c r="P19" s="13">
        <v>2</v>
      </c>
      <c r="Q19" s="13">
        <v>7</v>
      </c>
      <c r="R19" s="13"/>
      <c r="S19" s="13"/>
      <c r="T19" s="13" t="s">
        <v>50</v>
      </c>
      <c r="U19" s="13">
        <v>3</v>
      </c>
      <c r="V19" s="13" t="s">
        <v>51</v>
      </c>
      <c r="W19" s="13">
        <f t="shared" si="0"/>
        <v>10</v>
      </c>
      <c r="X19" s="13" t="s">
        <v>52</v>
      </c>
      <c r="Y19" s="13" t="s">
        <v>185</v>
      </c>
    </row>
    <row r="20" s="1" customFormat="1" ht="27" spans="1:25">
      <c r="A20" s="13">
        <v>17</v>
      </c>
      <c r="B20" s="14" t="s">
        <v>214</v>
      </c>
      <c r="C20" s="13" t="s">
        <v>215</v>
      </c>
      <c r="D20" s="13" t="s">
        <v>216</v>
      </c>
      <c r="E20" s="13" t="s">
        <v>217</v>
      </c>
      <c r="F20" s="13">
        <v>0.3</v>
      </c>
      <c r="G20" s="13" t="s">
        <v>34</v>
      </c>
      <c r="H20" s="13" t="s">
        <v>218</v>
      </c>
      <c r="I20" s="13">
        <v>5</v>
      </c>
      <c r="J20" s="13">
        <v>17</v>
      </c>
      <c r="K20" s="13">
        <v>25</v>
      </c>
      <c r="L20" s="13" t="s">
        <v>34</v>
      </c>
      <c r="M20" s="18" t="s">
        <v>36</v>
      </c>
      <c r="N20" s="13" t="s">
        <v>37</v>
      </c>
      <c r="O20" s="13" t="s">
        <v>23</v>
      </c>
      <c r="P20" s="13">
        <v>5</v>
      </c>
      <c r="Q20" s="13">
        <v>17</v>
      </c>
      <c r="R20" s="13"/>
      <c r="S20" s="13"/>
      <c r="T20" s="13"/>
      <c r="U20" s="13"/>
      <c r="V20" s="13" t="s">
        <v>93</v>
      </c>
      <c r="W20" s="13">
        <f t="shared" si="0"/>
        <v>17.5</v>
      </c>
      <c r="X20" s="13" t="s">
        <v>39</v>
      </c>
      <c r="Y20" s="13" t="s">
        <v>185</v>
      </c>
    </row>
    <row r="21" s="1" customFormat="1" ht="27" spans="1:25">
      <c r="A21" s="13">
        <v>18</v>
      </c>
      <c r="B21" s="14" t="s">
        <v>219</v>
      </c>
      <c r="C21" s="13" t="s">
        <v>220</v>
      </c>
      <c r="D21" s="13" t="s">
        <v>221</v>
      </c>
      <c r="E21" s="13" t="s">
        <v>222</v>
      </c>
      <c r="F21" s="13">
        <v>0.5</v>
      </c>
      <c r="G21" s="13" t="s">
        <v>34</v>
      </c>
      <c r="H21" s="13" t="s">
        <v>92</v>
      </c>
      <c r="I21" s="13">
        <v>6</v>
      </c>
      <c r="J21" s="13">
        <v>19</v>
      </c>
      <c r="K21" s="13">
        <v>24</v>
      </c>
      <c r="L21" s="13" t="s">
        <v>34</v>
      </c>
      <c r="M21" s="18" t="s">
        <v>49</v>
      </c>
      <c r="N21" s="13" t="s">
        <v>36</v>
      </c>
      <c r="O21" s="13" t="s">
        <v>23</v>
      </c>
      <c r="P21" s="13">
        <v>6</v>
      </c>
      <c r="Q21" s="13">
        <v>19</v>
      </c>
      <c r="R21" s="13"/>
      <c r="S21" s="13"/>
      <c r="T21" s="13" t="s">
        <v>50</v>
      </c>
      <c r="U21" s="13">
        <v>3</v>
      </c>
      <c r="V21" s="13" t="s">
        <v>51</v>
      </c>
      <c r="W21" s="13">
        <f t="shared" si="0"/>
        <v>24</v>
      </c>
      <c r="X21" s="13" t="s">
        <v>52</v>
      </c>
      <c r="Y21" s="13" t="s">
        <v>185</v>
      </c>
    </row>
    <row r="22" s="3" customFormat="1" ht="27" spans="1:25">
      <c r="A22" s="13">
        <v>19</v>
      </c>
      <c r="B22" s="14" t="s">
        <v>227</v>
      </c>
      <c r="C22" s="13" t="s">
        <v>228</v>
      </c>
      <c r="D22" s="13" t="s">
        <v>229</v>
      </c>
      <c r="E22" s="13" t="s">
        <v>230</v>
      </c>
      <c r="F22" s="13">
        <v>0.24</v>
      </c>
      <c r="G22" s="13" t="s">
        <v>34</v>
      </c>
      <c r="H22" s="13" t="s">
        <v>92</v>
      </c>
      <c r="I22" s="13">
        <v>2</v>
      </c>
      <c r="J22" s="13">
        <v>10</v>
      </c>
      <c r="K22" s="13">
        <v>10</v>
      </c>
      <c r="L22" s="13" t="s">
        <v>34</v>
      </c>
      <c r="M22" s="18" t="s">
        <v>36</v>
      </c>
      <c r="N22" s="13" t="s">
        <v>37</v>
      </c>
      <c r="O22" s="13" t="s">
        <v>23</v>
      </c>
      <c r="P22" s="13">
        <v>2</v>
      </c>
      <c r="Q22" s="13">
        <v>10</v>
      </c>
      <c r="R22" s="13"/>
      <c r="S22" s="13"/>
      <c r="T22" s="13"/>
      <c r="U22" s="13"/>
      <c r="V22" s="13" t="s">
        <v>93</v>
      </c>
      <c r="W22" s="13">
        <f t="shared" si="0"/>
        <v>7</v>
      </c>
      <c r="X22" s="13" t="s">
        <v>39</v>
      </c>
      <c r="Y22" s="13" t="s">
        <v>185</v>
      </c>
    </row>
    <row r="23" s="3" customFormat="1" ht="27" spans="1:25">
      <c r="A23" s="13">
        <v>20</v>
      </c>
      <c r="B23" s="14" t="s">
        <v>243</v>
      </c>
      <c r="C23" s="13" t="s">
        <v>244</v>
      </c>
      <c r="D23" s="13" t="s">
        <v>245</v>
      </c>
      <c r="E23" s="13" t="s">
        <v>246</v>
      </c>
      <c r="F23" s="13">
        <v>0.72</v>
      </c>
      <c r="G23" s="13" t="s">
        <v>34</v>
      </c>
      <c r="H23" s="13" t="s">
        <v>35</v>
      </c>
      <c r="I23" s="13">
        <v>4</v>
      </c>
      <c r="J23" s="13">
        <v>18</v>
      </c>
      <c r="K23" s="13">
        <v>80</v>
      </c>
      <c r="L23" s="13" t="s">
        <v>34</v>
      </c>
      <c r="M23" s="18" t="s">
        <v>49</v>
      </c>
      <c r="N23" s="13" t="s">
        <v>36</v>
      </c>
      <c r="O23" s="13" t="s">
        <v>23</v>
      </c>
      <c r="P23" s="13">
        <v>4</v>
      </c>
      <c r="Q23" s="13">
        <v>18</v>
      </c>
      <c r="R23" s="13"/>
      <c r="S23" s="13"/>
      <c r="T23" s="13" t="s">
        <v>50</v>
      </c>
      <c r="U23" s="13">
        <v>3</v>
      </c>
      <c r="V23" s="13" t="s">
        <v>51</v>
      </c>
      <c r="W23" s="13">
        <f t="shared" si="0"/>
        <v>17</v>
      </c>
      <c r="X23" s="13" t="s">
        <v>247</v>
      </c>
      <c r="Y23" s="13" t="s">
        <v>185</v>
      </c>
    </row>
    <row r="24" s="3" customFormat="1" ht="27" spans="1:25">
      <c r="A24" s="13">
        <v>21</v>
      </c>
      <c r="B24" s="14" t="s">
        <v>248</v>
      </c>
      <c r="C24" s="13" t="s">
        <v>249</v>
      </c>
      <c r="D24" s="13" t="s">
        <v>250</v>
      </c>
      <c r="E24" s="13" t="s">
        <v>251</v>
      </c>
      <c r="F24" s="13">
        <v>0.2</v>
      </c>
      <c r="G24" s="13" t="s">
        <v>34</v>
      </c>
      <c r="H24" s="13" t="s">
        <v>92</v>
      </c>
      <c r="I24" s="13">
        <v>3</v>
      </c>
      <c r="J24" s="13">
        <v>5</v>
      </c>
      <c r="K24" s="13">
        <v>80</v>
      </c>
      <c r="L24" s="13" t="s">
        <v>34</v>
      </c>
      <c r="M24" s="18" t="s">
        <v>49</v>
      </c>
      <c r="N24" s="13" t="s">
        <v>36</v>
      </c>
      <c r="O24" s="13" t="s">
        <v>23</v>
      </c>
      <c r="P24" s="13">
        <v>3</v>
      </c>
      <c r="Q24" s="13">
        <v>5</v>
      </c>
      <c r="R24" s="13"/>
      <c r="S24" s="13"/>
      <c r="T24" s="13" t="s">
        <v>50</v>
      </c>
      <c r="U24" s="13">
        <v>3</v>
      </c>
      <c r="V24" s="13" t="s">
        <v>51</v>
      </c>
      <c r="W24" s="13">
        <f t="shared" si="0"/>
        <v>13.5</v>
      </c>
      <c r="X24" s="13" t="s">
        <v>52</v>
      </c>
      <c r="Y24" s="13" t="s">
        <v>185</v>
      </c>
    </row>
    <row r="25" s="3" customFormat="1" ht="27" spans="1:25">
      <c r="A25" s="13">
        <v>22</v>
      </c>
      <c r="B25" s="14" t="s">
        <v>257</v>
      </c>
      <c r="C25" s="13" t="s">
        <v>258</v>
      </c>
      <c r="D25" s="13" t="s">
        <v>259</v>
      </c>
      <c r="E25" s="13" t="s">
        <v>260</v>
      </c>
      <c r="F25" s="13">
        <v>0.36</v>
      </c>
      <c r="G25" s="13" t="s">
        <v>34</v>
      </c>
      <c r="H25" s="13" t="s">
        <v>145</v>
      </c>
      <c r="I25" s="13">
        <v>4</v>
      </c>
      <c r="J25" s="13">
        <v>14</v>
      </c>
      <c r="K25" s="13">
        <v>50</v>
      </c>
      <c r="L25" s="13" t="s">
        <v>34</v>
      </c>
      <c r="M25" s="18" t="s">
        <v>36</v>
      </c>
      <c r="N25" s="13" t="s">
        <v>37</v>
      </c>
      <c r="O25" s="13" t="s">
        <v>23</v>
      </c>
      <c r="P25" s="13">
        <v>4</v>
      </c>
      <c r="Q25" s="13">
        <v>14</v>
      </c>
      <c r="R25" s="13"/>
      <c r="S25" s="13"/>
      <c r="T25" s="13"/>
      <c r="U25" s="13"/>
      <c r="V25" s="13" t="s">
        <v>93</v>
      </c>
      <c r="W25" s="13">
        <f t="shared" si="0"/>
        <v>14</v>
      </c>
      <c r="X25" s="13" t="s">
        <v>39</v>
      </c>
      <c r="Y25" s="13" t="s">
        <v>185</v>
      </c>
    </row>
    <row r="26" s="3" customFormat="1" ht="27" spans="1:25">
      <c r="A26" s="13">
        <v>23</v>
      </c>
      <c r="B26" s="14" t="s">
        <v>269</v>
      </c>
      <c r="C26" s="13" t="s">
        <v>270</v>
      </c>
      <c r="D26" s="13" t="s">
        <v>271</v>
      </c>
      <c r="E26" s="13" t="s">
        <v>272</v>
      </c>
      <c r="F26" s="13">
        <v>0.2</v>
      </c>
      <c r="G26" s="13" t="s">
        <v>34</v>
      </c>
      <c r="H26" s="13" t="s">
        <v>145</v>
      </c>
      <c r="I26" s="13">
        <v>1</v>
      </c>
      <c r="J26" s="13">
        <v>1</v>
      </c>
      <c r="K26" s="13">
        <v>10</v>
      </c>
      <c r="L26" s="13" t="s">
        <v>34</v>
      </c>
      <c r="M26" s="18" t="s">
        <v>36</v>
      </c>
      <c r="N26" s="13" t="s">
        <v>37</v>
      </c>
      <c r="O26" s="13" t="s">
        <v>23</v>
      </c>
      <c r="P26" s="13">
        <v>1</v>
      </c>
      <c r="Q26" s="13">
        <v>1</v>
      </c>
      <c r="R26" s="13"/>
      <c r="S26" s="13"/>
      <c r="T26" s="13"/>
      <c r="U26" s="13"/>
      <c r="V26" s="13" t="s">
        <v>93</v>
      </c>
      <c r="W26" s="13">
        <f t="shared" si="0"/>
        <v>3.5</v>
      </c>
      <c r="X26" s="13" t="s">
        <v>39</v>
      </c>
      <c r="Y26" s="13" t="s">
        <v>185</v>
      </c>
    </row>
    <row r="27" s="3" customFormat="1" ht="27" spans="1:25">
      <c r="A27" s="13">
        <v>24</v>
      </c>
      <c r="B27" s="24" t="s">
        <v>286</v>
      </c>
      <c r="C27" s="13" t="s">
        <v>287</v>
      </c>
      <c r="D27" s="13" t="s">
        <v>288</v>
      </c>
      <c r="E27" s="13" t="s">
        <v>289</v>
      </c>
      <c r="F27" s="13">
        <v>0.63</v>
      </c>
      <c r="G27" s="13" t="s">
        <v>34</v>
      </c>
      <c r="H27" s="13" t="s">
        <v>35</v>
      </c>
      <c r="I27" s="13">
        <v>1</v>
      </c>
      <c r="J27" s="13">
        <v>5</v>
      </c>
      <c r="K27" s="13">
        <v>13</v>
      </c>
      <c r="L27" s="13" t="s">
        <v>34</v>
      </c>
      <c r="M27" s="18" t="s">
        <v>36</v>
      </c>
      <c r="N27" s="13" t="s">
        <v>37</v>
      </c>
      <c r="O27" s="13" t="s">
        <v>23</v>
      </c>
      <c r="P27" s="13">
        <v>1</v>
      </c>
      <c r="Q27" s="13">
        <v>5</v>
      </c>
      <c r="R27" s="13"/>
      <c r="S27" s="13"/>
      <c r="T27" s="13"/>
      <c r="U27" s="13"/>
      <c r="V27" s="13" t="s">
        <v>93</v>
      </c>
      <c r="W27" s="13">
        <f t="shared" si="0"/>
        <v>3.5</v>
      </c>
      <c r="X27" s="13" t="s">
        <v>39</v>
      </c>
      <c r="Y27" s="13" t="s">
        <v>285</v>
      </c>
    </row>
    <row r="28" s="3" customFormat="1" ht="27" spans="1:25">
      <c r="A28" s="13">
        <v>25</v>
      </c>
      <c r="B28" s="14" t="s">
        <v>294</v>
      </c>
      <c r="C28" s="13" t="s">
        <v>295</v>
      </c>
      <c r="D28" s="13" t="s">
        <v>296</v>
      </c>
      <c r="E28" s="13" t="s">
        <v>297</v>
      </c>
      <c r="F28" s="13">
        <v>1.5</v>
      </c>
      <c r="G28" s="13" t="s">
        <v>34</v>
      </c>
      <c r="H28" s="13" t="s">
        <v>92</v>
      </c>
      <c r="I28" s="13">
        <v>7</v>
      </c>
      <c r="J28" s="13">
        <v>18</v>
      </c>
      <c r="K28" s="13">
        <v>100</v>
      </c>
      <c r="L28" s="13" t="s">
        <v>34</v>
      </c>
      <c r="M28" s="18" t="s">
        <v>36</v>
      </c>
      <c r="N28" s="13" t="s">
        <v>37</v>
      </c>
      <c r="O28" s="13" t="s">
        <v>23</v>
      </c>
      <c r="P28" s="13">
        <v>7</v>
      </c>
      <c r="Q28" s="13">
        <v>18</v>
      </c>
      <c r="R28" s="13"/>
      <c r="S28" s="13"/>
      <c r="T28" s="13"/>
      <c r="U28" s="13"/>
      <c r="V28" s="13" t="s">
        <v>93</v>
      </c>
      <c r="W28" s="13">
        <f t="shared" si="0"/>
        <v>24.5</v>
      </c>
      <c r="X28" s="13" t="s">
        <v>39</v>
      </c>
      <c r="Y28" s="13" t="s">
        <v>285</v>
      </c>
    </row>
    <row r="29" s="3" customFormat="1" ht="27" spans="1:25">
      <c r="A29" s="13">
        <v>26</v>
      </c>
      <c r="B29" s="14" t="s">
        <v>311</v>
      </c>
      <c r="C29" s="13" t="s">
        <v>312</v>
      </c>
      <c r="D29" s="13" t="s">
        <v>313</v>
      </c>
      <c r="E29" s="13" t="s">
        <v>314</v>
      </c>
      <c r="F29" s="13">
        <v>0.6</v>
      </c>
      <c r="G29" s="13" t="s">
        <v>34</v>
      </c>
      <c r="H29" s="13" t="s">
        <v>92</v>
      </c>
      <c r="I29" s="13">
        <v>3</v>
      </c>
      <c r="J29" s="13">
        <v>13</v>
      </c>
      <c r="K29" s="13">
        <v>45</v>
      </c>
      <c r="L29" s="13" t="s">
        <v>34</v>
      </c>
      <c r="M29" s="18" t="s">
        <v>36</v>
      </c>
      <c r="N29" s="13" t="s">
        <v>37</v>
      </c>
      <c r="O29" s="13" t="s">
        <v>23</v>
      </c>
      <c r="P29" s="13">
        <v>3</v>
      </c>
      <c r="Q29" s="13">
        <v>13</v>
      </c>
      <c r="R29" s="13"/>
      <c r="S29" s="13"/>
      <c r="T29" s="13" t="s">
        <v>50</v>
      </c>
      <c r="U29" s="13">
        <v>3</v>
      </c>
      <c r="V29" s="13" t="s">
        <v>51</v>
      </c>
      <c r="W29" s="13">
        <f t="shared" si="0"/>
        <v>13.5</v>
      </c>
      <c r="X29" s="13" t="s">
        <v>39</v>
      </c>
      <c r="Y29" s="13" t="s">
        <v>285</v>
      </c>
    </row>
    <row r="30" s="3" customFormat="1" ht="27" spans="1:25">
      <c r="A30" s="13">
        <v>27</v>
      </c>
      <c r="B30" s="14" t="s">
        <v>315</v>
      </c>
      <c r="C30" s="13" t="s">
        <v>316</v>
      </c>
      <c r="D30" s="13" t="s">
        <v>317</v>
      </c>
      <c r="E30" s="13" t="s">
        <v>318</v>
      </c>
      <c r="F30" s="13">
        <v>0.2</v>
      </c>
      <c r="G30" s="13" t="s">
        <v>34</v>
      </c>
      <c r="H30" s="13" t="s">
        <v>35</v>
      </c>
      <c r="I30" s="13">
        <v>2</v>
      </c>
      <c r="J30" s="13">
        <v>4</v>
      </c>
      <c r="K30" s="13">
        <v>30</v>
      </c>
      <c r="L30" s="13" t="s">
        <v>34</v>
      </c>
      <c r="M30" s="18" t="s">
        <v>49</v>
      </c>
      <c r="N30" s="13" t="s">
        <v>36</v>
      </c>
      <c r="O30" s="13" t="s">
        <v>23</v>
      </c>
      <c r="P30" s="13">
        <v>2</v>
      </c>
      <c r="Q30" s="13">
        <v>4</v>
      </c>
      <c r="R30" s="13"/>
      <c r="S30" s="13"/>
      <c r="T30" s="13" t="s">
        <v>50</v>
      </c>
      <c r="U30" s="13">
        <v>3</v>
      </c>
      <c r="V30" s="13" t="s">
        <v>51</v>
      </c>
      <c r="W30" s="13">
        <f t="shared" si="0"/>
        <v>10</v>
      </c>
      <c r="X30" s="13" t="s">
        <v>52</v>
      </c>
      <c r="Y30" s="13" t="s">
        <v>285</v>
      </c>
    </row>
    <row r="31" s="3" customFormat="1" ht="27" spans="1:25">
      <c r="A31" s="13">
        <v>28</v>
      </c>
      <c r="B31" s="14" t="s">
        <v>335</v>
      </c>
      <c r="C31" s="13" t="s">
        <v>336</v>
      </c>
      <c r="D31" s="13" t="s">
        <v>337</v>
      </c>
      <c r="E31" s="13" t="s">
        <v>338</v>
      </c>
      <c r="F31" s="13">
        <v>2.5</v>
      </c>
      <c r="G31" s="13" t="s">
        <v>34</v>
      </c>
      <c r="H31" s="13" t="s">
        <v>145</v>
      </c>
      <c r="I31" s="13">
        <v>2</v>
      </c>
      <c r="J31" s="13">
        <v>7</v>
      </c>
      <c r="K31" s="13">
        <v>20</v>
      </c>
      <c r="L31" s="13" t="s">
        <v>34</v>
      </c>
      <c r="M31" s="18" t="s">
        <v>36</v>
      </c>
      <c r="N31" s="13" t="s">
        <v>37</v>
      </c>
      <c r="O31" s="13" t="s">
        <v>23</v>
      </c>
      <c r="P31" s="13">
        <v>2</v>
      </c>
      <c r="Q31" s="13">
        <v>7</v>
      </c>
      <c r="R31" s="13"/>
      <c r="S31" s="13"/>
      <c r="T31" s="13"/>
      <c r="U31" s="13"/>
      <c r="V31" s="13" t="s">
        <v>93</v>
      </c>
      <c r="W31" s="13">
        <f t="shared" si="0"/>
        <v>7</v>
      </c>
      <c r="X31" s="13" t="s">
        <v>39</v>
      </c>
      <c r="Y31" s="13" t="s">
        <v>285</v>
      </c>
    </row>
    <row r="32" s="3" customFormat="1" ht="27" spans="1:25">
      <c r="A32" s="13">
        <v>29</v>
      </c>
      <c r="B32" s="14" t="s">
        <v>380</v>
      </c>
      <c r="C32" s="13" t="s">
        <v>381</v>
      </c>
      <c r="D32" s="13" t="s">
        <v>382</v>
      </c>
      <c r="E32" s="13" t="s">
        <v>383</v>
      </c>
      <c r="F32" s="13">
        <v>0.6</v>
      </c>
      <c r="G32" s="13" t="s">
        <v>34</v>
      </c>
      <c r="H32" s="13" t="s">
        <v>35</v>
      </c>
      <c r="I32" s="13">
        <v>36</v>
      </c>
      <c r="J32" s="13">
        <v>99</v>
      </c>
      <c r="K32" s="13">
        <v>112</v>
      </c>
      <c r="L32" s="13" t="s">
        <v>34</v>
      </c>
      <c r="M32" s="18" t="s">
        <v>36</v>
      </c>
      <c r="N32" s="13" t="s">
        <v>37</v>
      </c>
      <c r="O32" s="13" t="s">
        <v>23</v>
      </c>
      <c r="P32" s="13">
        <v>36</v>
      </c>
      <c r="Q32" s="13">
        <v>99</v>
      </c>
      <c r="R32" s="13"/>
      <c r="S32" s="13"/>
      <c r="T32" s="13"/>
      <c r="U32" s="13"/>
      <c r="V32" s="13" t="s">
        <v>93</v>
      </c>
      <c r="W32" s="13">
        <f t="shared" si="0"/>
        <v>126</v>
      </c>
      <c r="X32" s="13" t="s">
        <v>39</v>
      </c>
      <c r="Y32" s="13" t="s">
        <v>347</v>
      </c>
    </row>
    <row r="33" s="1" customFormat="1" ht="27" spans="1:25">
      <c r="A33" s="13">
        <v>30</v>
      </c>
      <c r="B33" s="14" t="s">
        <v>384</v>
      </c>
      <c r="C33" s="13" t="s">
        <v>385</v>
      </c>
      <c r="D33" s="13" t="s">
        <v>386</v>
      </c>
      <c r="E33" s="13" t="s">
        <v>387</v>
      </c>
      <c r="F33" s="13">
        <v>0.3</v>
      </c>
      <c r="G33" s="13" t="s">
        <v>34</v>
      </c>
      <c r="H33" s="13" t="s">
        <v>92</v>
      </c>
      <c r="I33" s="13">
        <v>7</v>
      </c>
      <c r="J33" s="13">
        <v>19</v>
      </c>
      <c r="K33" s="13">
        <v>80</v>
      </c>
      <c r="L33" s="13" t="s">
        <v>34</v>
      </c>
      <c r="M33" s="18" t="s">
        <v>36</v>
      </c>
      <c r="N33" s="13" t="s">
        <v>37</v>
      </c>
      <c r="O33" s="13" t="s">
        <v>23</v>
      </c>
      <c r="P33" s="13">
        <v>7</v>
      </c>
      <c r="Q33" s="13">
        <v>19</v>
      </c>
      <c r="R33" s="13"/>
      <c r="S33" s="13"/>
      <c r="T33" s="13" t="s">
        <v>50</v>
      </c>
      <c r="U33" s="13">
        <v>3</v>
      </c>
      <c r="V33" s="13" t="s">
        <v>51</v>
      </c>
      <c r="W33" s="13">
        <f t="shared" si="0"/>
        <v>27.5</v>
      </c>
      <c r="X33" s="13" t="s">
        <v>39</v>
      </c>
      <c r="Y33" s="13" t="s">
        <v>347</v>
      </c>
    </row>
    <row r="34" s="1" customFormat="1" ht="27" spans="1:25">
      <c r="A34" s="13">
        <v>31</v>
      </c>
      <c r="B34" s="14" t="s">
        <v>388</v>
      </c>
      <c r="C34" s="13" t="s">
        <v>389</v>
      </c>
      <c r="D34" s="13" t="s">
        <v>390</v>
      </c>
      <c r="E34" s="13" t="s">
        <v>391</v>
      </c>
      <c r="F34" s="13">
        <v>3</v>
      </c>
      <c r="G34" s="13" t="s">
        <v>34</v>
      </c>
      <c r="H34" s="13" t="s">
        <v>92</v>
      </c>
      <c r="I34" s="13">
        <v>5</v>
      </c>
      <c r="J34" s="13">
        <v>23</v>
      </c>
      <c r="K34" s="13">
        <v>20</v>
      </c>
      <c r="L34" s="13" t="s">
        <v>34</v>
      </c>
      <c r="M34" s="18" t="s">
        <v>49</v>
      </c>
      <c r="N34" s="13" t="s">
        <v>36</v>
      </c>
      <c r="O34" s="13" t="s">
        <v>23</v>
      </c>
      <c r="P34" s="13">
        <v>5</v>
      </c>
      <c r="Q34" s="13">
        <v>23</v>
      </c>
      <c r="R34" s="13"/>
      <c r="S34" s="13"/>
      <c r="T34" s="13" t="s">
        <v>50</v>
      </c>
      <c r="U34" s="13">
        <v>3</v>
      </c>
      <c r="V34" s="13" t="s">
        <v>51</v>
      </c>
      <c r="W34" s="13">
        <f t="shared" si="0"/>
        <v>20.5</v>
      </c>
      <c r="X34" s="13" t="s">
        <v>52</v>
      </c>
      <c r="Y34" s="13" t="s">
        <v>347</v>
      </c>
    </row>
    <row r="35" s="1" customFormat="1" ht="27" spans="1:25">
      <c r="A35" s="13">
        <v>32</v>
      </c>
      <c r="B35" s="14" t="s">
        <v>396</v>
      </c>
      <c r="C35" s="13" t="s">
        <v>397</v>
      </c>
      <c r="D35" s="13" t="s">
        <v>398</v>
      </c>
      <c r="E35" s="13" t="s">
        <v>399</v>
      </c>
      <c r="F35" s="13">
        <v>0.45</v>
      </c>
      <c r="G35" s="13" t="s">
        <v>34</v>
      </c>
      <c r="H35" s="13" t="s">
        <v>92</v>
      </c>
      <c r="I35" s="13">
        <v>4</v>
      </c>
      <c r="J35" s="13">
        <v>12</v>
      </c>
      <c r="K35" s="13">
        <v>50</v>
      </c>
      <c r="L35" s="13" t="s">
        <v>34</v>
      </c>
      <c r="M35" s="18" t="s">
        <v>49</v>
      </c>
      <c r="N35" s="13" t="s">
        <v>36</v>
      </c>
      <c r="O35" s="13" t="s">
        <v>23</v>
      </c>
      <c r="P35" s="13">
        <v>4</v>
      </c>
      <c r="Q35" s="13">
        <v>12</v>
      </c>
      <c r="R35" s="13"/>
      <c r="S35" s="13"/>
      <c r="T35" s="13" t="s">
        <v>50</v>
      </c>
      <c r="U35" s="13">
        <v>3</v>
      </c>
      <c r="V35" s="13" t="s">
        <v>51</v>
      </c>
      <c r="W35" s="13">
        <f t="shared" si="0"/>
        <v>17</v>
      </c>
      <c r="X35" s="13" t="s">
        <v>52</v>
      </c>
      <c r="Y35" s="13" t="s">
        <v>347</v>
      </c>
    </row>
    <row r="36" s="1" customFormat="1" ht="27" spans="1:25">
      <c r="A36" s="13">
        <v>33</v>
      </c>
      <c r="B36" s="14" t="s">
        <v>404</v>
      </c>
      <c r="C36" s="13" t="s">
        <v>405</v>
      </c>
      <c r="D36" s="13" t="s">
        <v>406</v>
      </c>
      <c r="E36" s="13" t="s">
        <v>407</v>
      </c>
      <c r="F36" s="13">
        <v>1.1</v>
      </c>
      <c r="G36" s="13" t="s">
        <v>34</v>
      </c>
      <c r="H36" s="13" t="s">
        <v>35</v>
      </c>
      <c r="I36" s="13">
        <v>22</v>
      </c>
      <c r="J36" s="13">
        <v>45</v>
      </c>
      <c r="K36" s="13">
        <v>150</v>
      </c>
      <c r="L36" s="13" t="s">
        <v>34</v>
      </c>
      <c r="M36" s="18" t="s">
        <v>36</v>
      </c>
      <c r="N36" s="13" t="s">
        <v>37</v>
      </c>
      <c r="O36" s="13" t="s">
        <v>23</v>
      </c>
      <c r="P36" s="13">
        <v>22</v>
      </c>
      <c r="Q36" s="13">
        <v>45</v>
      </c>
      <c r="R36" s="13"/>
      <c r="S36" s="13"/>
      <c r="T36" s="13"/>
      <c r="U36" s="13"/>
      <c r="V36" s="13" t="s">
        <v>93</v>
      </c>
      <c r="W36" s="13">
        <f t="shared" si="0"/>
        <v>77</v>
      </c>
      <c r="X36" s="13" t="s">
        <v>39</v>
      </c>
      <c r="Y36" s="13" t="s">
        <v>347</v>
      </c>
    </row>
    <row r="37" s="1" customFormat="1" ht="27" spans="1:25">
      <c r="A37" s="13">
        <v>34</v>
      </c>
      <c r="B37" s="14" t="s">
        <v>416</v>
      </c>
      <c r="C37" s="13" t="s">
        <v>417</v>
      </c>
      <c r="D37" s="13" t="s">
        <v>418</v>
      </c>
      <c r="E37" s="13" t="s">
        <v>419</v>
      </c>
      <c r="F37" s="13">
        <v>6</v>
      </c>
      <c r="G37" s="13" t="s">
        <v>34</v>
      </c>
      <c r="H37" s="13" t="s">
        <v>145</v>
      </c>
      <c r="I37" s="13">
        <v>7</v>
      </c>
      <c r="J37" s="13">
        <v>25</v>
      </c>
      <c r="K37" s="13">
        <v>200</v>
      </c>
      <c r="L37" s="13" t="s">
        <v>34</v>
      </c>
      <c r="M37" s="18" t="s">
        <v>36</v>
      </c>
      <c r="N37" s="13" t="s">
        <v>37</v>
      </c>
      <c r="O37" s="13" t="s">
        <v>23</v>
      </c>
      <c r="P37" s="13">
        <v>7</v>
      </c>
      <c r="Q37" s="13">
        <v>25</v>
      </c>
      <c r="R37" s="13"/>
      <c r="S37" s="13"/>
      <c r="T37" s="13"/>
      <c r="U37" s="13"/>
      <c r="V37" s="13" t="s">
        <v>93</v>
      </c>
      <c r="W37" s="13">
        <f t="shared" si="0"/>
        <v>24.5</v>
      </c>
      <c r="X37" s="13" t="s">
        <v>39</v>
      </c>
      <c r="Y37" s="13" t="s">
        <v>347</v>
      </c>
    </row>
    <row r="38" s="1" customFormat="1" ht="27" spans="1:25">
      <c r="A38" s="13">
        <v>35</v>
      </c>
      <c r="B38" s="14" t="s">
        <v>433</v>
      </c>
      <c r="C38" s="13" t="s">
        <v>434</v>
      </c>
      <c r="D38" s="13" t="s">
        <v>435</v>
      </c>
      <c r="E38" s="13" t="s">
        <v>436</v>
      </c>
      <c r="F38" s="13">
        <v>0.15</v>
      </c>
      <c r="G38" s="13" t="s">
        <v>34</v>
      </c>
      <c r="H38" s="13" t="s">
        <v>35</v>
      </c>
      <c r="I38" s="13">
        <v>7</v>
      </c>
      <c r="J38" s="13">
        <v>22</v>
      </c>
      <c r="K38" s="13">
        <v>180</v>
      </c>
      <c r="L38" s="13" t="s">
        <v>34</v>
      </c>
      <c r="M38" s="18" t="s">
        <v>36</v>
      </c>
      <c r="N38" s="13" t="s">
        <v>37</v>
      </c>
      <c r="O38" s="13" t="s">
        <v>23</v>
      </c>
      <c r="P38" s="13">
        <v>7</v>
      </c>
      <c r="Q38" s="13">
        <v>22</v>
      </c>
      <c r="R38" s="13"/>
      <c r="S38" s="13"/>
      <c r="T38" s="13"/>
      <c r="U38" s="13"/>
      <c r="V38" s="13" t="s">
        <v>93</v>
      </c>
      <c r="W38" s="13">
        <f t="shared" si="0"/>
        <v>24.5</v>
      </c>
      <c r="X38" s="13" t="s">
        <v>39</v>
      </c>
      <c r="Y38" s="13" t="s">
        <v>432</v>
      </c>
    </row>
    <row r="39" s="1" customFormat="1" ht="27" spans="1:25">
      <c r="A39" s="13">
        <v>36</v>
      </c>
      <c r="B39" s="14" t="s">
        <v>445</v>
      </c>
      <c r="C39" s="13" t="s">
        <v>446</v>
      </c>
      <c r="D39" s="13" t="s">
        <v>447</v>
      </c>
      <c r="E39" s="13" t="s">
        <v>448</v>
      </c>
      <c r="F39" s="13">
        <v>3.6</v>
      </c>
      <c r="G39" s="13" t="s">
        <v>34</v>
      </c>
      <c r="H39" s="13" t="s">
        <v>92</v>
      </c>
      <c r="I39" s="13">
        <v>19</v>
      </c>
      <c r="J39" s="13">
        <v>44</v>
      </c>
      <c r="K39" s="13">
        <v>165</v>
      </c>
      <c r="L39" s="13" t="s">
        <v>34</v>
      </c>
      <c r="M39" s="18" t="s">
        <v>37</v>
      </c>
      <c r="N39" s="13" t="s">
        <v>37</v>
      </c>
      <c r="O39" s="13" t="s">
        <v>23</v>
      </c>
      <c r="P39" s="13">
        <v>19</v>
      </c>
      <c r="Q39" s="13">
        <v>44</v>
      </c>
      <c r="R39" s="13"/>
      <c r="S39" s="13"/>
      <c r="T39" s="13"/>
      <c r="U39" s="13"/>
      <c r="V39" s="13" t="s">
        <v>93</v>
      </c>
      <c r="W39" s="13">
        <f t="shared" si="0"/>
        <v>66.5</v>
      </c>
      <c r="X39" s="13" t="s">
        <v>39</v>
      </c>
      <c r="Y39" s="13" t="s">
        <v>432</v>
      </c>
    </row>
    <row r="40" s="1" customFormat="1" ht="27" spans="1:25">
      <c r="A40" s="13">
        <v>37</v>
      </c>
      <c r="B40" s="14" t="s">
        <v>465</v>
      </c>
      <c r="C40" s="13" t="s">
        <v>466</v>
      </c>
      <c r="D40" s="13" t="s">
        <v>467</v>
      </c>
      <c r="E40" s="13" t="s">
        <v>468</v>
      </c>
      <c r="F40" s="13">
        <v>0.6</v>
      </c>
      <c r="G40" s="13" t="s">
        <v>34</v>
      </c>
      <c r="H40" s="13" t="s">
        <v>92</v>
      </c>
      <c r="I40" s="13">
        <v>4</v>
      </c>
      <c r="J40" s="13">
        <v>9</v>
      </c>
      <c r="K40" s="13">
        <v>42</v>
      </c>
      <c r="L40" s="13" t="s">
        <v>34</v>
      </c>
      <c r="M40" s="18" t="s">
        <v>36</v>
      </c>
      <c r="N40" s="13" t="s">
        <v>37</v>
      </c>
      <c r="O40" s="13" t="s">
        <v>23</v>
      </c>
      <c r="P40" s="13">
        <v>4</v>
      </c>
      <c r="Q40" s="13">
        <v>9</v>
      </c>
      <c r="R40" s="13"/>
      <c r="S40" s="13"/>
      <c r="T40" s="13" t="s">
        <v>50</v>
      </c>
      <c r="U40" s="13">
        <v>3</v>
      </c>
      <c r="V40" s="13" t="s">
        <v>51</v>
      </c>
      <c r="W40" s="13">
        <f t="shared" si="0"/>
        <v>17</v>
      </c>
      <c r="X40" s="13" t="s">
        <v>39</v>
      </c>
      <c r="Y40" s="13" t="s">
        <v>432</v>
      </c>
    </row>
    <row r="41" s="1" customFormat="1" ht="27" spans="1:25">
      <c r="A41" s="13">
        <v>38</v>
      </c>
      <c r="B41" s="14" t="s">
        <v>485</v>
      </c>
      <c r="C41" s="13" t="s">
        <v>486</v>
      </c>
      <c r="D41" s="13" t="s">
        <v>487</v>
      </c>
      <c r="E41" s="13" t="s">
        <v>488</v>
      </c>
      <c r="F41" s="13">
        <v>0.4</v>
      </c>
      <c r="G41" s="13" t="s">
        <v>34</v>
      </c>
      <c r="H41" s="13" t="s">
        <v>35</v>
      </c>
      <c r="I41" s="13">
        <v>8</v>
      </c>
      <c r="J41" s="13">
        <v>21</v>
      </c>
      <c r="K41" s="13">
        <v>120</v>
      </c>
      <c r="L41" s="13" t="s">
        <v>34</v>
      </c>
      <c r="M41" s="18" t="s">
        <v>49</v>
      </c>
      <c r="N41" s="13" t="s">
        <v>36</v>
      </c>
      <c r="O41" s="13" t="s">
        <v>23</v>
      </c>
      <c r="P41" s="13">
        <v>8</v>
      </c>
      <c r="Q41" s="13">
        <v>21</v>
      </c>
      <c r="R41" s="13"/>
      <c r="S41" s="13"/>
      <c r="T41" s="13" t="s">
        <v>50</v>
      </c>
      <c r="U41" s="13">
        <v>3</v>
      </c>
      <c r="V41" s="13" t="s">
        <v>51</v>
      </c>
      <c r="W41" s="13">
        <f t="shared" si="0"/>
        <v>31</v>
      </c>
      <c r="X41" s="13" t="s">
        <v>52</v>
      </c>
      <c r="Y41" s="13" t="s">
        <v>432</v>
      </c>
    </row>
    <row r="42" s="1" customFormat="1" ht="27" spans="1:25">
      <c r="A42" s="13">
        <v>39</v>
      </c>
      <c r="B42" s="14" t="s">
        <v>497</v>
      </c>
      <c r="C42" s="13" t="s">
        <v>498</v>
      </c>
      <c r="D42" s="13" t="s">
        <v>499</v>
      </c>
      <c r="E42" s="13" t="s">
        <v>500</v>
      </c>
      <c r="F42" s="13">
        <v>3</v>
      </c>
      <c r="G42" s="13" t="s">
        <v>34</v>
      </c>
      <c r="H42" s="13" t="s">
        <v>145</v>
      </c>
      <c r="I42" s="13">
        <v>8</v>
      </c>
      <c r="J42" s="13">
        <v>28</v>
      </c>
      <c r="K42" s="13">
        <v>100</v>
      </c>
      <c r="L42" s="13" t="s">
        <v>34</v>
      </c>
      <c r="M42" s="18" t="s">
        <v>36</v>
      </c>
      <c r="N42" s="13" t="s">
        <v>37</v>
      </c>
      <c r="O42" s="13" t="s">
        <v>23</v>
      </c>
      <c r="P42" s="13">
        <v>8</v>
      </c>
      <c r="Q42" s="13">
        <v>28</v>
      </c>
      <c r="R42" s="13"/>
      <c r="S42" s="13"/>
      <c r="T42" s="13"/>
      <c r="U42" s="13"/>
      <c r="V42" s="13" t="s">
        <v>93</v>
      </c>
      <c r="W42" s="13">
        <f t="shared" si="0"/>
        <v>28</v>
      </c>
      <c r="X42" s="13" t="s">
        <v>39</v>
      </c>
      <c r="Y42" s="13" t="s">
        <v>432</v>
      </c>
    </row>
    <row r="43" s="1" customFormat="1" ht="27" spans="1:25">
      <c r="A43" s="13">
        <v>40</v>
      </c>
      <c r="B43" s="14" t="s">
        <v>505</v>
      </c>
      <c r="C43" s="13" t="s">
        <v>506</v>
      </c>
      <c r="D43" s="13" t="s">
        <v>507</v>
      </c>
      <c r="E43" s="13" t="s">
        <v>508</v>
      </c>
      <c r="F43" s="13">
        <v>15</v>
      </c>
      <c r="G43" s="13" t="s">
        <v>119</v>
      </c>
      <c r="H43" s="13" t="s">
        <v>145</v>
      </c>
      <c r="I43" s="13">
        <v>23</v>
      </c>
      <c r="J43" s="13">
        <v>81</v>
      </c>
      <c r="K43" s="13">
        <v>230</v>
      </c>
      <c r="L43" s="13" t="s">
        <v>34</v>
      </c>
      <c r="M43" s="18" t="s">
        <v>36</v>
      </c>
      <c r="N43" s="13" t="s">
        <v>37</v>
      </c>
      <c r="O43" s="13" t="s">
        <v>23</v>
      </c>
      <c r="P43" s="13">
        <v>23</v>
      </c>
      <c r="Q43" s="13">
        <v>81</v>
      </c>
      <c r="R43" s="13"/>
      <c r="S43" s="13"/>
      <c r="T43" s="13"/>
      <c r="U43" s="13"/>
      <c r="V43" s="13" t="s">
        <v>93</v>
      </c>
      <c r="W43" s="13">
        <f t="shared" si="0"/>
        <v>80.5</v>
      </c>
      <c r="X43" s="13" t="s">
        <v>39</v>
      </c>
      <c r="Y43" s="13" t="s">
        <v>432</v>
      </c>
    </row>
    <row r="44" spans="1:25">
      <c r="A44" s="15"/>
      <c r="B44" s="15"/>
      <c r="C44" s="15"/>
      <c r="D44" s="15"/>
      <c r="E44" s="15"/>
      <c r="F44" s="16"/>
      <c r="G44" s="15"/>
      <c r="H44" s="15"/>
      <c r="I44" s="15"/>
      <c r="J44" s="16"/>
      <c r="K44" s="1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>
      <c r="A45" s="15"/>
      <c r="B45" s="15"/>
      <c r="C45" s="15"/>
      <c r="D45" s="15"/>
      <c r="E45" s="15"/>
      <c r="F45" s="16"/>
      <c r="G45" s="15"/>
      <c r="H45" s="15"/>
      <c r="I45" s="15"/>
      <c r="J45" s="16"/>
      <c r="K45" s="16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>
      <c r="A46" s="15"/>
      <c r="B46" s="15"/>
      <c r="C46" s="15"/>
      <c r="D46" s="15"/>
      <c r="E46" s="15"/>
      <c r="F46" s="16"/>
      <c r="G46" s="15"/>
      <c r="H46" s="15"/>
      <c r="I46" s="15"/>
      <c r="J46" s="16"/>
      <c r="K46" s="16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>
      <c r="A47" s="15"/>
      <c r="B47" s="15"/>
      <c r="C47" s="15"/>
      <c r="D47" s="15"/>
      <c r="E47" s="15"/>
      <c r="F47" s="16"/>
      <c r="G47" s="15"/>
      <c r="H47" s="15"/>
      <c r="I47" s="15"/>
      <c r="J47" s="16"/>
      <c r="K47" s="16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>
      <c r="A48" s="15"/>
      <c r="B48" s="15"/>
      <c r="C48" s="15"/>
      <c r="D48" s="15"/>
      <c r="E48" s="15"/>
      <c r="F48" s="16"/>
      <c r="G48" s="15"/>
      <c r="H48" s="15"/>
      <c r="I48" s="15"/>
      <c r="J48" s="16"/>
      <c r="K48" s="16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>
      <c r="A49" s="15"/>
      <c r="B49" s="15"/>
      <c r="C49" s="15"/>
      <c r="D49" s="15"/>
      <c r="E49" s="15"/>
      <c r="F49" s="16"/>
      <c r="G49" s="15"/>
      <c r="H49" s="15"/>
      <c r="I49" s="15"/>
      <c r="J49" s="16"/>
      <c r="K49" s="16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>
      <c r="A50" s="15"/>
      <c r="B50" s="15"/>
      <c r="C50" s="15"/>
      <c r="D50" s="15"/>
      <c r="E50" s="15"/>
      <c r="F50" s="16"/>
      <c r="G50" s="15"/>
      <c r="H50" s="15"/>
      <c r="I50" s="15"/>
      <c r="J50" s="16"/>
      <c r="K50" s="16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>
      <c r="A51" s="15"/>
      <c r="B51" s="15"/>
      <c r="C51" s="15"/>
      <c r="D51" s="15"/>
      <c r="E51" s="15"/>
      <c r="F51" s="16"/>
      <c r="G51" s="15"/>
      <c r="H51" s="15"/>
      <c r="I51" s="15"/>
      <c r="J51" s="16"/>
      <c r="K51" s="1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>
      <c r="A52" s="15"/>
      <c r="B52" s="15"/>
      <c r="C52" s="15"/>
      <c r="D52" s="15"/>
      <c r="E52" s="15"/>
      <c r="F52" s="16"/>
      <c r="G52" s="15"/>
      <c r="H52" s="15"/>
      <c r="I52" s="15"/>
      <c r="J52" s="16"/>
      <c r="K52" s="16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>
      <c r="A53" s="15"/>
      <c r="B53" s="15"/>
      <c r="C53" s="15"/>
      <c r="D53" s="15"/>
      <c r="E53" s="15"/>
      <c r="F53" s="16"/>
      <c r="G53" s="15"/>
      <c r="H53" s="15"/>
      <c r="I53" s="15"/>
      <c r="J53" s="16"/>
      <c r="K53" s="16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>
      <c r="A54" s="15"/>
      <c r="B54" s="15"/>
      <c r="C54" s="15"/>
      <c r="D54" s="15"/>
      <c r="E54" s="15"/>
      <c r="F54" s="16"/>
      <c r="G54" s="15"/>
      <c r="H54" s="15"/>
      <c r="I54" s="15"/>
      <c r="J54" s="16"/>
      <c r="K54" s="16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>
      <c r="A55" s="15"/>
      <c r="B55" s="15"/>
      <c r="C55" s="15"/>
      <c r="D55" s="15"/>
      <c r="E55" s="15"/>
      <c r="F55" s="16"/>
      <c r="G55" s="15"/>
      <c r="H55" s="15"/>
      <c r="I55" s="15"/>
      <c r="J55" s="16"/>
      <c r="K55" s="16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>
      <c r="A56" s="15"/>
      <c r="B56" s="15"/>
      <c r="C56" s="15"/>
      <c r="D56" s="15"/>
      <c r="E56" s="15"/>
      <c r="F56" s="16"/>
      <c r="G56" s="15"/>
      <c r="H56" s="15"/>
      <c r="I56" s="15"/>
      <c r="J56" s="16"/>
      <c r="K56" s="16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>
      <c r="A57" s="15"/>
      <c r="B57" s="15"/>
      <c r="C57" s="15"/>
      <c r="D57" s="15"/>
      <c r="E57" s="15"/>
      <c r="F57" s="16"/>
      <c r="G57" s="15"/>
      <c r="H57" s="15"/>
      <c r="I57" s="15"/>
      <c r="J57" s="16"/>
      <c r="K57" s="16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>
      <c r="A58" s="15"/>
      <c r="B58" s="15"/>
      <c r="C58" s="15"/>
      <c r="D58" s="15"/>
      <c r="E58" s="15"/>
      <c r="F58" s="16"/>
      <c r="G58" s="15"/>
      <c r="H58" s="15"/>
      <c r="I58" s="15"/>
      <c r="J58" s="16"/>
      <c r="K58" s="16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>
      <c r="A59" s="15"/>
      <c r="B59" s="15"/>
      <c r="C59" s="15"/>
      <c r="D59" s="15"/>
      <c r="E59" s="15"/>
      <c r="F59" s="16"/>
      <c r="G59" s="15"/>
      <c r="H59" s="15"/>
      <c r="I59" s="15"/>
      <c r="J59" s="16"/>
      <c r="K59" s="16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>
      <c r="A60" s="15"/>
      <c r="B60" s="15"/>
      <c r="C60" s="15"/>
      <c r="D60" s="15"/>
      <c r="E60" s="15"/>
      <c r="F60" s="16"/>
      <c r="G60" s="15"/>
      <c r="H60" s="15"/>
      <c r="I60" s="15"/>
      <c r="J60" s="16"/>
      <c r="K60" s="16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>
      <c r="A61" s="15"/>
      <c r="B61" s="15"/>
      <c r="C61" s="15"/>
      <c r="D61" s="15"/>
      <c r="E61" s="15"/>
      <c r="F61" s="16"/>
      <c r="G61" s="15"/>
      <c r="H61" s="15"/>
      <c r="I61" s="15"/>
      <c r="J61" s="16"/>
      <c r="K61" s="16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>
      <c r="A62" s="15"/>
      <c r="B62" s="15"/>
      <c r="C62" s="15"/>
      <c r="D62" s="15"/>
      <c r="E62" s="15"/>
      <c r="F62" s="16"/>
      <c r="G62" s="15"/>
      <c r="H62" s="15"/>
      <c r="I62" s="15"/>
      <c r="J62" s="16"/>
      <c r="K62" s="16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>
      <c r="A63" s="15"/>
      <c r="B63" s="15"/>
      <c r="C63" s="15"/>
      <c r="D63" s="15"/>
      <c r="E63" s="15"/>
      <c r="F63" s="16"/>
      <c r="G63" s="15"/>
      <c r="H63" s="15"/>
      <c r="I63" s="15"/>
      <c r="J63" s="16"/>
      <c r="K63" s="1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>
      <c r="A64" s="15"/>
      <c r="B64" s="15"/>
      <c r="C64" s="15"/>
      <c r="D64" s="15"/>
      <c r="E64" s="15"/>
      <c r="F64" s="16"/>
      <c r="G64" s="15"/>
      <c r="H64" s="15"/>
      <c r="I64" s="15"/>
      <c r="J64" s="16"/>
      <c r="K64" s="16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>
      <c r="A65" s="15"/>
      <c r="B65" s="15"/>
      <c r="C65" s="15"/>
      <c r="D65" s="15"/>
      <c r="E65" s="15"/>
      <c r="F65" s="16"/>
      <c r="G65" s="15"/>
      <c r="H65" s="15"/>
      <c r="I65" s="15"/>
      <c r="J65" s="16"/>
      <c r="K65" s="16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>
      <c r="A66" s="15"/>
      <c r="B66" s="15"/>
      <c r="C66" s="15"/>
      <c r="D66" s="15"/>
      <c r="E66" s="15"/>
      <c r="F66" s="16"/>
      <c r="G66" s="15"/>
      <c r="H66" s="15"/>
      <c r="I66" s="15"/>
      <c r="J66" s="16"/>
      <c r="K66" s="16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>
      <c r="A67" s="15"/>
      <c r="B67" s="15"/>
      <c r="C67" s="15"/>
      <c r="D67" s="15"/>
      <c r="E67" s="15"/>
      <c r="F67" s="16"/>
      <c r="G67" s="15"/>
      <c r="H67" s="15"/>
      <c r="I67" s="15"/>
      <c r="J67" s="16"/>
      <c r="K67" s="1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>
      <c r="A68" s="15"/>
      <c r="B68" s="15"/>
      <c r="C68" s="15"/>
      <c r="D68" s="15"/>
      <c r="E68" s="15"/>
      <c r="F68" s="16"/>
      <c r="G68" s="15"/>
      <c r="H68" s="15"/>
      <c r="I68" s="15"/>
      <c r="J68" s="16"/>
      <c r="K68" s="1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>
      <c r="A69" s="15"/>
      <c r="B69" s="15"/>
      <c r="C69" s="15"/>
      <c r="D69" s="15"/>
      <c r="E69" s="15"/>
      <c r="F69" s="16"/>
      <c r="G69" s="15"/>
      <c r="H69" s="15"/>
      <c r="I69" s="15"/>
      <c r="J69" s="16"/>
      <c r="K69" s="16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>
      <c r="A70" s="15"/>
      <c r="B70" s="15"/>
      <c r="C70" s="15"/>
      <c r="D70" s="15"/>
      <c r="E70" s="15"/>
      <c r="F70" s="16"/>
      <c r="G70" s="15"/>
      <c r="H70" s="15"/>
      <c r="I70" s="15"/>
      <c r="J70" s="16"/>
      <c r="K70" s="1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>
      <c r="A71" s="15"/>
      <c r="B71" s="15"/>
      <c r="C71" s="15"/>
      <c r="D71" s="15"/>
      <c r="E71" s="15"/>
      <c r="F71" s="16"/>
      <c r="G71" s="15"/>
      <c r="H71" s="15"/>
      <c r="I71" s="15"/>
      <c r="J71" s="16"/>
      <c r="K71" s="16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>
      <c r="A72" s="15"/>
      <c r="B72" s="15"/>
      <c r="C72" s="15"/>
      <c r="D72" s="15"/>
      <c r="E72" s="15"/>
      <c r="F72" s="16"/>
      <c r="G72" s="15"/>
      <c r="H72" s="15"/>
      <c r="I72" s="15"/>
      <c r="J72" s="16"/>
      <c r="K72" s="1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>
      <c r="A73" s="15"/>
      <c r="B73" s="15"/>
      <c r="C73" s="15"/>
      <c r="D73" s="15"/>
      <c r="E73" s="15"/>
      <c r="F73" s="16"/>
      <c r="G73" s="15"/>
      <c r="H73" s="15"/>
      <c r="I73" s="15"/>
      <c r="J73" s="16"/>
      <c r="K73" s="1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>
      <c r="A74" s="15"/>
      <c r="B74" s="15"/>
      <c r="C74" s="15"/>
      <c r="D74" s="15"/>
      <c r="E74" s="15"/>
      <c r="F74" s="16"/>
      <c r="G74" s="15"/>
      <c r="H74" s="15"/>
      <c r="I74" s="15"/>
      <c r="J74" s="16"/>
      <c r="K74" s="16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>
      <c r="A75" s="15"/>
      <c r="B75" s="15"/>
      <c r="C75" s="15"/>
      <c r="D75" s="15"/>
      <c r="E75" s="15"/>
      <c r="F75" s="16"/>
      <c r="G75" s="15"/>
      <c r="H75" s="15"/>
      <c r="I75" s="15"/>
      <c r="J75" s="16"/>
      <c r="K75" s="16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>
      <c r="A76" s="15"/>
      <c r="B76" s="15"/>
      <c r="C76" s="15"/>
      <c r="D76" s="15"/>
      <c r="E76" s="15"/>
      <c r="F76" s="16"/>
      <c r="G76" s="15"/>
      <c r="H76" s="15"/>
      <c r="I76" s="15"/>
      <c r="J76" s="16"/>
      <c r="K76" s="1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>
      <c r="A77" s="15"/>
      <c r="B77" s="15"/>
      <c r="C77" s="15"/>
      <c r="D77" s="15"/>
      <c r="E77" s="15"/>
      <c r="F77" s="16"/>
      <c r="G77" s="15"/>
      <c r="H77" s="15"/>
      <c r="I77" s="15"/>
      <c r="J77" s="16"/>
      <c r="K77" s="16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>
      <c r="A78" s="15"/>
      <c r="B78" s="15"/>
      <c r="C78" s="15"/>
      <c r="D78" s="15"/>
      <c r="E78" s="15"/>
      <c r="F78" s="16"/>
      <c r="G78" s="15"/>
      <c r="H78" s="15"/>
      <c r="I78" s="15"/>
      <c r="J78" s="16"/>
      <c r="K78" s="16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>
      <c r="A79" s="15"/>
      <c r="B79" s="15"/>
      <c r="C79" s="15"/>
      <c r="D79" s="15"/>
      <c r="E79" s="15"/>
      <c r="F79" s="16"/>
      <c r="G79" s="15"/>
      <c r="H79" s="15"/>
      <c r="I79" s="15"/>
      <c r="J79" s="16"/>
      <c r="K79" s="1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>
      <c r="A80" s="15"/>
      <c r="B80" s="15"/>
      <c r="C80" s="15"/>
      <c r="D80" s="15"/>
      <c r="E80" s="15"/>
      <c r="F80" s="16"/>
      <c r="G80" s="15"/>
      <c r="H80" s="15"/>
      <c r="I80" s="15"/>
      <c r="J80" s="16"/>
      <c r="K80" s="1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>
      <c r="A81" s="15"/>
      <c r="B81" s="15"/>
      <c r="C81" s="15"/>
      <c r="D81" s="15"/>
      <c r="E81" s="15"/>
      <c r="F81" s="16"/>
      <c r="G81" s="15"/>
      <c r="H81" s="15"/>
      <c r="I81" s="15"/>
      <c r="J81" s="16"/>
      <c r="K81" s="16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>
      <c r="A82" s="15"/>
      <c r="B82" s="15"/>
      <c r="C82" s="15"/>
      <c r="D82" s="15"/>
      <c r="E82" s="15"/>
      <c r="F82" s="16"/>
      <c r="G82" s="15"/>
      <c r="H82" s="15"/>
      <c r="I82" s="15"/>
      <c r="J82" s="16"/>
      <c r="K82" s="16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>
      <c r="A83" s="15"/>
      <c r="B83" s="15"/>
      <c r="C83" s="15"/>
      <c r="D83" s="15"/>
      <c r="E83" s="15"/>
      <c r="F83" s="16"/>
      <c r="G83" s="15"/>
      <c r="H83" s="15"/>
      <c r="I83" s="15"/>
      <c r="J83" s="16"/>
      <c r="K83" s="16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>
      <c r="A84" s="15"/>
      <c r="B84" s="15"/>
      <c r="C84" s="15"/>
      <c r="D84" s="15"/>
      <c r="E84" s="15"/>
      <c r="F84" s="16"/>
      <c r="G84" s="15"/>
      <c r="H84" s="15"/>
      <c r="I84" s="15"/>
      <c r="J84" s="16"/>
      <c r="K84" s="1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>
      <c r="A85" s="15"/>
      <c r="B85" s="15"/>
      <c r="C85" s="15"/>
      <c r="D85" s="15"/>
      <c r="E85" s="15"/>
      <c r="F85" s="16"/>
      <c r="G85" s="15"/>
      <c r="H85" s="15"/>
      <c r="I85" s="15"/>
      <c r="J85" s="16"/>
      <c r="K85" s="16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>
      <c r="A86" s="15"/>
      <c r="B86" s="15"/>
      <c r="C86" s="15"/>
      <c r="D86" s="15"/>
      <c r="E86" s="15"/>
      <c r="F86" s="16"/>
      <c r="G86" s="15"/>
      <c r="H86" s="15"/>
      <c r="I86" s="15"/>
      <c r="J86" s="16"/>
      <c r="K86" s="1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>
      <c r="A87" s="15"/>
      <c r="B87" s="15"/>
      <c r="C87" s="15"/>
      <c r="D87" s="15"/>
      <c r="E87" s="15"/>
      <c r="F87" s="16"/>
      <c r="G87" s="15"/>
      <c r="H87" s="15"/>
      <c r="I87" s="15"/>
      <c r="J87" s="16"/>
      <c r="K87" s="16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>
      <c r="A88" s="15"/>
      <c r="B88" s="15"/>
      <c r="C88" s="15"/>
      <c r="D88" s="15"/>
      <c r="E88" s="15"/>
      <c r="F88" s="16"/>
      <c r="G88" s="15"/>
      <c r="H88" s="15"/>
      <c r="I88" s="15"/>
      <c r="J88" s="16"/>
      <c r="K88" s="16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>
      <c r="A89" s="15"/>
      <c r="B89" s="15"/>
      <c r="C89" s="15"/>
      <c r="D89" s="15"/>
      <c r="E89" s="15"/>
      <c r="F89" s="16"/>
      <c r="G89" s="15"/>
      <c r="H89" s="15"/>
      <c r="I89" s="15"/>
      <c r="J89" s="16"/>
      <c r="K89" s="1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>
      <c r="A90" s="15"/>
      <c r="B90" s="15"/>
      <c r="C90" s="15"/>
      <c r="D90" s="15"/>
      <c r="E90" s="15"/>
      <c r="F90" s="16"/>
      <c r="G90" s="15"/>
      <c r="H90" s="15"/>
      <c r="I90" s="15"/>
      <c r="J90" s="16"/>
      <c r="K90" s="16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>
      <c r="A91" s="15"/>
      <c r="B91" s="15"/>
      <c r="C91" s="15"/>
      <c r="D91" s="15"/>
      <c r="E91" s="15"/>
      <c r="F91" s="16"/>
      <c r="G91" s="15"/>
      <c r="H91" s="15"/>
      <c r="I91" s="15"/>
      <c r="J91" s="16"/>
      <c r="K91" s="16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>
      <c r="A92" s="15"/>
      <c r="B92" s="15"/>
      <c r="C92" s="15"/>
      <c r="D92" s="15"/>
      <c r="E92" s="15"/>
      <c r="F92" s="16"/>
      <c r="G92" s="15"/>
      <c r="H92" s="15"/>
      <c r="I92" s="15"/>
      <c r="J92" s="16"/>
      <c r="K92" s="16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>
      <c r="A93" s="15"/>
      <c r="B93" s="15"/>
      <c r="C93" s="15"/>
      <c r="D93" s="15"/>
      <c r="E93" s="15"/>
      <c r="F93" s="16"/>
      <c r="G93" s="15"/>
      <c r="H93" s="15"/>
      <c r="I93" s="15"/>
      <c r="J93" s="16"/>
      <c r="K93" s="16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>
      <c r="A94" s="15"/>
      <c r="B94" s="15"/>
      <c r="C94" s="15"/>
      <c r="D94" s="15"/>
      <c r="E94" s="15"/>
      <c r="F94" s="16"/>
      <c r="G94" s="15"/>
      <c r="H94" s="15"/>
      <c r="I94" s="15"/>
      <c r="J94" s="16"/>
      <c r="K94" s="16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>
      <c r="A95" s="15"/>
      <c r="B95" s="15"/>
      <c r="C95" s="15"/>
      <c r="D95" s="15"/>
      <c r="E95" s="15"/>
      <c r="F95" s="16"/>
      <c r="G95" s="15"/>
      <c r="H95" s="15"/>
      <c r="I95" s="15"/>
      <c r="J95" s="16"/>
      <c r="K95" s="16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>
      <c r="A96" s="15"/>
      <c r="B96" s="15"/>
      <c r="C96" s="15"/>
      <c r="D96" s="15"/>
      <c r="E96" s="15"/>
      <c r="F96" s="16"/>
      <c r="G96" s="15"/>
      <c r="H96" s="15"/>
      <c r="I96" s="15"/>
      <c r="J96" s="16"/>
      <c r="K96" s="16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>
      <c r="A97" s="15"/>
      <c r="B97" s="15"/>
      <c r="C97" s="15"/>
      <c r="D97" s="15"/>
      <c r="E97" s="15"/>
      <c r="F97" s="16"/>
      <c r="G97" s="15"/>
      <c r="H97" s="15"/>
      <c r="I97" s="15"/>
      <c r="J97" s="16"/>
      <c r="K97" s="16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>
      <c r="A98" s="15"/>
      <c r="B98" s="15"/>
      <c r="C98" s="15"/>
      <c r="D98" s="15"/>
      <c r="E98" s="15"/>
      <c r="F98" s="16"/>
      <c r="G98" s="15"/>
      <c r="H98" s="15"/>
      <c r="I98" s="15"/>
      <c r="J98" s="16"/>
      <c r="K98" s="16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>
      <c r="A99" s="15"/>
      <c r="B99" s="15"/>
      <c r="C99" s="15"/>
      <c r="D99" s="15"/>
      <c r="E99" s="15"/>
      <c r="F99" s="16"/>
      <c r="G99" s="15"/>
      <c r="H99" s="15"/>
      <c r="I99" s="15"/>
      <c r="J99" s="16"/>
      <c r="K99" s="16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>
      <c r="A100" s="15"/>
      <c r="B100" s="15"/>
      <c r="C100" s="15"/>
      <c r="D100" s="15"/>
      <c r="E100" s="15"/>
      <c r="F100" s="16"/>
      <c r="G100" s="15"/>
      <c r="H100" s="20"/>
      <c r="I100" s="15"/>
      <c r="J100" s="16"/>
      <c r="K100" s="16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>
      <c r="A101" s="15"/>
      <c r="B101" s="15"/>
      <c r="C101" s="15"/>
      <c r="D101" s="15"/>
      <c r="E101" s="15"/>
      <c r="F101" s="16"/>
      <c r="G101" s="15"/>
      <c r="H101" s="15"/>
      <c r="I101" s="15"/>
      <c r="J101" s="16"/>
      <c r="K101" s="16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>
      <c r="A102" s="15"/>
      <c r="B102" s="15"/>
      <c r="C102" s="15"/>
      <c r="D102" s="15"/>
      <c r="E102" s="15"/>
      <c r="F102" s="15"/>
      <c r="G102" s="21"/>
      <c r="H102" s="15"/>
      <c r="I102" s="15"/>
      <c r="J102" s="16"/>
      <c r="K102" s="16"/>
      <c r="L102" s="15"/>
      <c r="M102" s="15"/>
      <c r="N102" s="15"/>
      <c r="O102" s="16"/>
      <c r="P102" s="16"/>
      <c r="Q102" s="16"/>
      <c r="R102" s="16"/>
      <c r="S102" s="16"/>
      <c r="T102" s="16"/>
      <c r="U102" s="16"/>
      <c r="V102" s="15"/>
      <c r="W102" s="16"/>
      <c r="X102" s="15"/>
      <c r="Y102" s="16"/>
    </row>
    <row r="103" spans="1:25">
      <c r="A103" s="15"/>
      <c r="B103" s="15"/>
      <c r="C103" s="15"/>
      <c r="D103" s="15"/>
      <c r="E103" s="15"/>
      <c r="F103" s="15"/>
      <c r="G103" s="21"/>
      <c r="H103" s="15"/>
      <c r="I103" s="15"/>
      <c r="J103" s="16"/>
      <c r="K103" s="16"/>
      <c r="L103" s="15"/>
      <c r="M103" s="15"/>
      <c r="N103" s="15"/>
      <c r="O103" s="16"/>
      <c r="P103" s="16"/>
      <c r="Q103" s="16"/>
      <c r="R103" s="16"/>
      <c r="S103" s="16"/>
      <c r="T103" s="16"/>
      <c r="U103" s="16"/>
      <c r="V103" s="15"/>
      <c r="W103" s="16"/>
      <c r="X103" s="15"/>
      <c r="Y103" s="16"/>
    </row>
    <row r="104" spans="1:25">
      <c r="A104" s="15"/>
      <c r="B104" s="15"/>
      <c r="C104" s="15"/>
      <c r="D104" s="15"/>
      <c r="E104" s="15"/>
      <c r="F104" s="15"/>
      <c r="G104" s="21"/>
      <c r="H104" s="15"/>
      <c r="I104" s="15"/>
      <c r="J104" s="16"/>
      <c r="K104" s="16"/>
      <c r="L104" s="15"/>
      <c r="M104" s="15"/>
      <c r="N104" s="15"/>
      <c r="O104" s="16"/>
      <c r="P104" s="16"/>
      <c r="Q104" s="16"/>
      <c r="R104" s="16"/>
      <c r="S104" s="16"/>
      <c r="T104" s="16"/>
      <c r="U104" s="16"/>
      <c r="V104" s="15"/>
      <c r="W104" s="16"/>
      <c r="X104" s="15"/>
      <c r="Y104" s="16"/>
    </row>
    <row r="105" spans="1:25">
      <c r="A105" s="15"/>
      <c r="B105" s="15"/>
      <c r="C105" s="15"/>
      <c r="D105" s="15"/>
      <c r="E105" s="15"/>
      <c r="F105" s="15"/>
      <c r="G105" s="21"/>
      <c r="H105" s="15"/>
      <c r="I105" s="15"/>
      <c r="J105" s="16"/>
      <c r="K105" s="16"/>
      <c r="L105" s="15"/>
      <c r="M105" s="15"/>
      <c r="N105" s="15"/>
      <c r="O105" s="16"/>
      <c r="P105" s="16"/>
      <c r="Q105" s="16"/>
      <c r="R105" s="16"/>
      <c r="S105" s="16"/>
      <c r="T105" s="16"/>
      <c r="U105" s="16"/>
      <c r="V105" s="15"/>
      <c r="W105" s="16"/>
      <c r="X105" s="15"/>
      <c r="Y105" s="16"/>
    </row>
    <row r="106" spans="1:25">
      <c r="A106" s="15"/>
      <c r="B106" s="15"/>
      <c r="C106" s="15"/>
      <c r="D106" s="15"/>
      <c r="E106" s="15"/>
      <c r="F106" s="15"/>
      <c r="G106" s="21"/>
      <c r="H106" s="15"/>
      <c r="I106" s="15"/>
      <c r="J106" s="16"/>
      <c r="K106" s="16"/>
      <c r="L106" s="15"/>
      <c r="M106" s="15"/>
      <c r="N106" s="15"/>
      <c r="O106" s="16"/>
      <c r="P106" s="16"/>
      <c r="Q106" s="16"/>
      <c r="R106" s="16"/>
      <c r="S106" s="16"/>
      <c r="T106" s="16"/>
      <c r="U106" s="16"/>
      <c r="V106" s="15"/>
      <c r="W106" s="16"/>
      <c r="X106" s="15"/>
      <c r="Y106" s="16"/>
    </row>
    <row r="107" spans="1:25">
      <c r="A107" s="15"/>
      <c r="B107" s="15"/>
      <c r="C107" s="20"/>
      <c r="D107" s="15"/>
      <c r="E107" s="15"/>
      <c r="F107" s="15"/>
      <c r="G107" s="21"/>
      <c r="H107" s="15"/>
      <c r="I107" s="15"/>
      <c r="J107" s="16"/>
      <c r="K107" s="16"/>
      <c r="L107" s="15"/>
      <c r="M107" s="15"/>
      <c r="N107" s="15"/>
      <c r="O107" s="16"/>
      <c r="P107" s="16"/>
      <c r="Q107" s="16"/>
      <c r="R107" s="16"/>
      <c r="S107" s="16"/>
      <c r="T107" s="16"/>
      <c r="U107" s="16"/>
      <c r="V107" s="15"/>
      <c r="W107" s="16"/>
      <c r="X107" s="15"/>
      <c r="Y107" s="16"/>
    </row>
    <row r="108" spans="1:25">
      <c r="A108" s="15"/>
      <c r="B108" s="15"/>
      <c r="C108" s="15"/>
      <c r="D108" s="15"/>
      <c r="E108" s="15"/>
      <c r="F108" s="15"/>
      <c r="G108" s="21"/>
      <c r="H108" s="15"/>
      <c r="I108" s="15"/>
      <c r="J108" s="16"/>
      <c r="K108" s="16"/>
      <c r="L108" s="15"/>
      <c r="M108" s="15"/>
      <c r="N108" s="15"/>
      <c r="O108" s="16"/>
      <c r="P108" s="16"/>
      <c r="Q108" s="16"/>
      <c r="R108" s="16"/>
      <c r="S108" s="16"/>
      <c r="T108" s="16"/>
      <c r="U108" s="16"/>
      <c r="V108" s="15"/>
      <c r="W108" s="16"/>
      <c r="X108" s="15"/>
      <c r="Y108" s="16"/>
    </row>
    <row r="109" spans="1:25">
      <c r="A109" s="15"/>
      <c r="B109" s="15"/>
      <c r="C109" s="15"/>
      <c r="D109" s="15"/>
      <c r="E109" s="15"/>
      <c r="F109" s="15"/>
      <c r="G109" s="21"/>
      <c r="H109" s="15"/>
      <c r="I109" s="15"/>
      <c r="J109" s="16"/>
      <c r="K109" s="16"/>
      <c r="L109" s="15"/>
      <c r="M109" s="15"/>
      <c r="N109" s="20"/>
      <c r="O109" s="16"/>
      <c r="P109" s="16"/>
      <c r="Q109" s="16"/>
      <c r="R109" s="16"/>
      <c r="S109" s="16"/>
      <c r="T109" s="16"/>
      <c r="U109" s="16"/>
      <c r="V109" s="15"/>
      <c r="W109" s="16"/>
      <c r="X109" s="20"/>
      <c r="Y109" s="16"/>
    </row>
    <row r="110" spans="1:25">
      <c r="A110" s="15"/>
      <c r="B110" s="15"/>
      <c r="C110" s="15"/>
      <c r="D110" s="15"/>
      <c r="E110" s="15"/>
      <c r="F110" s="15"/>
      <c r="G110" s="21"/>
      <c r="H110" s="15"/>
      <c r="I110" s="15"/>
      <c r="J110" s="16"/>
      <c r="K110" s="16"/>
      <c r="L110" s="15"/>
      <c r="M110" s="15"/>
      <c r="N110" s="20"/>
      <c r="O110" s="16"/>
      <c r="P110" s="16"/>
      <c r="Q110" s="16"/>
      <c r="R110" s="16"/>
      <c r="S110" s="16"/>
      <c r="T110" s="16"/>
      <c r="U110" s="16"/>
      <c r="V110" s="15"/>
      <c r="W110" s="16"/>
      <c r="X110" s="20"/>
      <c r="Y110" s="16"/>
    </row>
    <row r="111" spans="1:25">
      <c r="A111" s="15"/>
      <c r="B111" s="15"/>
      <c r="C111" s="15"/>
      <c r="D111" s="15"/>
      <c r="E111" s="15"/>
      <c r="F111" s="15"/>
      <c r="G111" s="21"/>
      <c r="H111" s="15"/>
      <c r="I111" s="15"/>
      <c r="J111" s="16"/>
      <c r="K111" s="16"/>
      <c r="L111" s="15"/>
      <c r="M111" s="15"/>
      <c r="N111" s="20"/>
      <c r="O111" s="16"/>
      <c r="P111" s="16"/>
      <c r="Q111" s="16"/>
      <c r="R111" s="16"/>
      <c r="S111" s="16"/>
      <c r="T111" s="16"/>
      <c r="U111" s="16"/>
      <c r="V111" s="15"/>
      <c r="W111" s="16"/>
      <c r="X111" s="20"/>
      <c r="Y111" s="16"/>
    </row>
    <row r="112" spans="1:25">
      <c r="A112" s="15"/>
      <c r="B112" s="15"/>
      <c r="C112" s="15"/>
      <c r="D112" s="15"/>
      <c r="E112" s="15"/>
      <c r="F112" s="15"/>
      <c r="G112" s="21"/>
      <c r="H112" s="15"/>
      <c r="I112" s="15"/>
      <c r="J112" s="16"/>
      <c r="K112" s="16"/>
      <c r="L112" s="15"/>
      <c r="M112" s="15"/>
      <c r="N112" s="20"/>
      <c r="O112" s="16"/>
      <c r="P112" s="16"/>
      <c r="Q112" s="16"/>
      <c r="R112" s="16"/>
      <c r="S112" s="16"/>
      <c r="T112" s="16"/>
      <c r="U112" s="16"/>
      <c r="V112" s="15"/>
      <c r="W112" s="16"/>
      <c r="X112" s="20"/>
      <c r="Y112" s="16"/>
    </row>
    <row r="113" spans="1:25">
      <c r="A113" s="15"/>
      <c r="B113" s="15"/>
      <c r="C113" s="15"/>
      <c r="D113" s="15"/>
      <c r="E113" s="15"/>
      <c r="F113" s="15"/>
      <c r="G113" s="21"/>
      <c r="H113" s="20"/>
      <c r="I113" s="15"/>
      <c r="J113" s="16"/>
      <c r="K113" s="16"/>
      <c r="L113" s="20"/>
      <c r="M113" s="20"/>
      <c r="N113" s="15"/>
      <c r="O113" s="16"/>
      <c r="P113" s="16"/>
      <c r="Q113" s="16"/>
      <c r="R113" s="16"/>
      <c r="S113" s="16"/>
      <c r="T113" s="16"/>
      <c r="U113" s="16"/>
      <c r="V113" s="15"/>
      <c r="W113" s="16"/>
      <c r="X113" s="15"/>
      <c r="Y113" s="16"/>
    </row>
    <row r="114" ht="15" spans="1:25">
      <c r="A114" s="22"/>
      <c r="B114" s="15"/>
      <c r="C114" s="15"/>
      <c r="D114" s="15"/>
      <c r="E114" s="15"/>
      <c r="F114" s="22"/>
      <c r="G114" s="23"/>
      <c r="H114" s="15"/>
      <c r="I114" s="22"/>
      <c r="J114" s="16"/>
      <c r="K114" s="16"/>
      <c r="L114" s="15"/>
      <c r="M114" s="15"/>
      <c r="N114" s="23"/>
      <c r="O114" s="22"/>
      <c r="P114" s="22"/>
      <c r="Q114" s="22"/>
      <c r="R114" s="22"/>
      <c r="S114" s="22"/>
      <c r="T114" s="22"/>
      <c r="U114" s="22"/>
      <c r="V114" s="23"/>
      <c r="W114" s="22"/>
      <c r="X114" s="23"/>
      <c r="Y114" s="22"/>
    </row>
    <row r="115" ht="15" spans="1:25">
      <c r="A115" s="22"/>
      <c r="B115" s="15"/>
      <c r="C115" s="20"/>
      <c r="D115" s="15"/>
      <c r="E115" s="15"/>
      <c r="F115" s="22"/>
      <c r="G115" s="23"/>
      <c r="H115" s="20"/>
      <c r="I115" s="22"/>
      <c r="J115" s="16"/>
      <c r="K115" s="16"/>
      <c r="L115" s="20"/>
      <c r="M115" s="20"/>
      <c r="N115" s="23"/>
      <c r="O115" s="22"/>
      <c r="P115" s="22"/>
      <c r="Q115" s="22"/>
      <c r="R115" s="22"/>
      <c r="S115" s="22"/>
      <c r="T115" s="22"/>
      <c r="U115" s="22"/>
      <c r="V115" s="20"/>
      <c r="W115" s="22"/>
      <c r="X115" s="23"/>
      <c r="Y115" s="22"/>
    </row>
  </sheetData>
  <autoFilter ref="A3:Y43">
    <sortState ref="A3:Y43">
      <sortCondition ref="Y3:Y43"/>
    </sortState>
  </autoFilter>
  <mergeCells count="10">
    <mergeCell ref="A1:Y1"/>
    <mergeCell ref="D2:E2"/>
    <mergeCell ref="F2:G2"/>
    <mergeCell ref="I2:L2"/>
    <mergeCell ref="O2:W2"/>
    <mergeCell ref="A2:A3"/>
    <mergeCell ref="B2:B3"/>
    <mergeCell ref="C2:C3"/>
    <mergeCell ref="X2:X3"/>
    <mergeCell ref="Y2:Y3"/>
  </mergeCells>
  <pageMargins left="0.708333333333333" right="0.708333333333333" top="0.747916666666667" bottom="0.747916666666667" header="0.314583333333333" footer="0.314583333333333"/>
  <pageSetup paperSize="8" scale="7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6"/>
  <sheetViews>
    <sheetView zoomScale="70" zoomScaleNormal="70" workbookViewId="0">
      <selection activeCell="A1" sqref="A1:Y1"/>
    </sheetView>
  </sheetViews>
  <sheetFormatPr defaultColWidth="10" defaultRowHeight="14.25"/>
  <cols>
    <col min="1" max="1" width="5.5" style="5" customWidth="1"/>
    <col min="2" max="2" width="16" style="5" customWidth="1"/>
    <col min="3" max="3" width="44" style="5" customWidth="1"/>
    <col min="4" max="4" width="15" style="5" customWidth="1"/>
    <col min="5" max="5" width="13.375" style="5" customWidth="1"/>
    <col min="6" max="6" width="7.5" style="5" customWidth="1"/>
    <col min="7" max="7" width="6.5" style="5" customWidth="1"/>
    <col min="8" max="8" width="8.375" style="5" customWidth="1"/>
    <col min="9" max="9" width="5.75" style="5" customWidth="1"/>
    <col min="10" max="10" width="10" style="5"/>
    <col min="11" max="11" width="7.25" style="5" customWidth="1"/>
    <col min="12" max="13" width="6.375" style="5" customWidth="1"/>
    <col min="14" max="14" width="7.25" style="5" customWidth="1"/>
    <col min="15" max="15" width="5.875" style="5" customWidth="1"/>
    <col min="16" max="16" width="6.375" style="5" customWidth="1"/>
    <col min="17" max="17" width="6.875" style="5" customWidth="1"/>
    <col min="18" max="18" width="5.625" style="5" customWidth="1"/>
    <col min="19" max="19" width="8" style="5" customWidth="1"/>
    <col min="20" max="20" width="6.125" style="5" customWidth="1"/>
    <col min="21" max="21" width="10" style="5"/>
    <col min="22" max="22" width="13.5" style="5" customWidth="1"/>
    <col min="23" max="23" width="10" style="5"/>
    <col min="24" max="24" width="8.875" style="5" customWidth="1"/>
    <col min="25" max="25" width="10.375" style="5" customWidth="1"/>
    <col min="26" max="244" width="10" style="5"/>
    <col min="245" max="245" width="5.5" style="5" customWidth="1"/>
    <col min="246" max="246" width="12.875" style="5" customWidth="1"/>
    <col min="247" max="247" width="16.375" style="5" customWidth="1"/>
    <col min="248" max="248" width="6" style="5" customWidth="1"/>
    <col min="249" max="249" width="15" style="5" customWidth="1"/>
    <col min="250" max="250" width="13.375" style="5" customWidth="1"/>
    <col min="251" max="251" width="7.5" style="5" customWidth="1"/>
    <col min="252" max="252" width="6.5" style="5" customWidth="1"/>
    <col min="253" max="253" width="8.375" style="5" customWidth="1"/>
    <col min="254" max="254" width="6.5" style="5" customWidth="1"/>
    <col min="255" max="255" width="6" style="5" customWidth="1"/>
    <col min="256" max="256" width="7" style="5" customWidth="1"/>
    <col min="257" max="257" width="6.5" style="5" customWidth="1"/>
    <col min="258" max="258" width="5.75" style="5" customWidth="1"/>
    <col min="259" max="259" width="10" style="5"/>
    <col min="260" max="260" width="7.25" style="5" customWidth="1"/>
    <col min="261" max="262" width="6.375" style="5" customWidth="1"/>
    <col min="263" max="263" width="7.25" style="5" customWidth="1"/>
    <col min="264" max="264" width="15.625" style="5" customWidth="1"/>
    <col min="265" max="265" width="6.625" style="5" customWidth="1"/>
    <col min="266" max="266" width="6.375" style="5" customWidth="1"/>
    <col min="267" max="267" width="5.875" style="5" customWidth="1"/>
    <col min="268" max="268" width="6.375" style="5" customWidth="1"/>
    <col min="269" max="269" width="6.875" style="5" customWidth="1"/>
    <col min="270" max="270" width="5.625" style="5" customWidth="1"/>
    <col min="271" max="271" width="8" style="5" customWidth="1"/>
    <col min="272" max="272" width="6.125" style="5" customWidth="1"/>
    <col min="273" max="273" width="10" style="5"/>
    <col min="274" max="274" width="13.5" style="5" customWidth="1"/>
    <col min="275" max="275" width="10" style="5"/>
    <col min="276" max="276" width="8.875" style="5" customWidth="1"/>
    <col min="277" max="277" width="10" style="5"/>
    <col min="278" max="278" width="14" style="5" customWidth="1"/>
    <col min="279" max="279" width="10" style="5"/>
    <col min="280" max="280" width="14" style="5" customWidth="1"/>
    <col min="281" max="281" width="7.375" style="5" customWidth="1"/>
    <col min="282" max="500" width="10" style="5"/>
    <col min="501" max="501" width="5.5" style="5" customWidth="1"/>
    <col min="502" max="502" width="12.875" style="5" customWidth="1"/>
    <col min="503" max="503" width="16.375" style="5" customWidth="1"/>
    <col min="504" max="504" width="6" style="5" customWidth="1"/>
    <col min="505" max="505" width="15" style="5" customWidth="1"/>
    <col min="506" max="506" width="13.375" style="5" customWidth="1"/>
    <col min="507" max="507" width="7.5" style="5" customWidth="1"/>
    <col min="508" max="508" width="6.5" style="5" customWidth="1"/>
    <col min="509" max="509" width="8.375" style="5" customWidth="1"/>
    <col min="510" max="510" width="6.5" style="5" customWidth="1"/>
    <col min="511" max="511" width="6" style="5" customWidth="1"/>
    <col min="512" max="512" width="7" style="5" customWidth="1"/>
    <col min="513" max="513" width="6.5" style="5" customWidth="1"/>
    <col min="514" max="514" width="5.75" style="5" customWidth="1"/>
    <col min="515" max="515" width="10" style="5"/>
    <col min="516" max="516" width="7.25" style="5" customWidth="1"/>
    <col min="517" max="518" width="6.375" style="5" customWidth="1"/>
    <col min="519" max="519" width="7.25" style="5" customWidth="1"/>
    <col min="520" max="520" width="15.625" style="5" customWidth="1"/>
    <col min="521" max="521" width="6.625" style="5" customWidth="1"/>
    <col min="522" max="522" width="6.375" style="5" customWidth="1"/>
    <col min="523" max="523" width="5.875" style="5" customWidth="1"/>
    <col min="524" max="524" width="6.375" style="5" customWidth="1"/>
    <col min="525" max="525" width="6.875" style="5" customWidth="1"/>
    <col min="526" max="526" width="5.625" style="5" customWidth="1"/>
    <col min="527" max="527" width="8" style="5" customWidth="1"/>
    <col min="528" max="528" width="6.125" style="5" customWidth="1"/>
    <col min="529" max="529" width="10" style="5"/>
    <col min="530" max="530" width="13.5" style="5" customWidth="1"/>
    <col min="531" max="531" width="10" style="5"/>
    <col min="532" max="532" width="8.875" style="5" customWidth="1"/>
    <col min="533" max="533" width="10" style="5"/>
    <col min="534" max="534" width="14" style="5" customWidth="1"/>
    <col min="535" max="535" width="10" style="5"/>
    <col min="536" max="536" width="14" style="5" customWidth="1"/>
    <col min="537" max="537" width="7.375" style="5" customWidth="1"/>
    <col min="538" max="756" width="10" style="5"/>
    <col min="757" max="757" width="5.5" style="5" customWidth="1"/>
    <col min="758" max="758" width="12.875" style="5" customWidth="1"/>
    <col min="759" max="759" width="16.375" style="5" customWidth="1"/>
    <col min="760" max="760" width="6" style="5" customWidth="1"/>
    <col min="761" max="761" width="15" style="5" customWidth="1"/>
    <col min="762" max="762" width="13.375" style="5" customWidth="1"/>
    <col min="763" max="763" width="7.5" style="5" customWidth="1"/>
    <col min="764" max="764" width="6.5" style="5" customWidth="1"/>
    <col min="765" max="765" width="8.375" style="5" customWidth="1"/>
    <col min="766" max="766" width="6.5" style="5" customWidth="1"/>
    <col min="767" max="767" width="6" style="5" customWidth="1"/>
    <col min="768" max="768" width="7" style="5" customWidth="1"/>
    <col min="769" max="769" width="6.5" style="5" customWidth="1"/>
    <col min="770" max="770" width="5.75" style="5" customWidth="1"/>
    <col min="771" max="771" width="10" style="5"/>
    <col min="772" max="772" width="7.25" style="5" customWidth="1"/>
    <col min="773" max="774" width="6.375" style="5" customWidth="1"/>
    <col min="775" max="775" width="7.25" style="5" customWidth="1"/>
    <col min="776" max="776" width="15.625" style="5" customWidth="1"/>
    <col min="777" max="777" width="6.625" style="5" customWidth="1"/>
    <col min="778" max="778" width="6.375" style="5" customWidth="1"/>
    <col min="779" max="779" width="5.875" style="5" customWidth="1"/>
    <col min="780" max="780" width="6.375" style="5" customWidth="1"/>
    <col min="781" max="781" width="6.875" style="5" customWidth="1"/>
    <col min="782" max="782" width="5.625" style="5" customWidth="1"/>
    <col min="783" max="783" width="8" style="5" customWidth="1"/>
    <col min="784" max="784" width="6.125" style="5" customWidth="1"/>
    <col min="785" max="785" width="10" style="5"/>
    <col min="786" max="786" width="13.5" style="5" customWidth="1"/>
    <col min="787" max="787" width="10" style="5"/>
    <col min="788" max="788" width="8.875" style="5" customWidth="1"/>
    <col min="789" max="789" width="10" style="5"/>
    <col min="790" max="790" width="14" style="5" customWidth="1"/>
    <col min="791" max="791" width="10" style="5"/>
    <col min="792" max="792" width="14" style="5" customWidth="1"/>
    <col min="793" max="793" width="7.375" style="5" customWidth="1"/>
    <col min="794" max="1012" width="10" style="5"/>
    <col min="1013" max="1013" width="5.5" style="5" customWidth="1"/>
    <col min="1014" max="1014" width="12.875" style="5" customWidth="1"/>
    <col min="1015" max="1015" width="16.375" style="5" customWidth="1"/>
    <col min="1016" max="1016" width="6" style="5" customWidth="1"/>
    <col min="1017" max="1017" width="15" style="5" customWidth="1"/>
    <col min="1018" max="1018" width="13.375" style="5" customWidth="1"/>
    <col min="1019" max="1019" width="7.5" style="5" customWidth="1"/>
    <col min="1020" max="1020" width="6.5" style="5" customWidth="1"/>
    <col min="1021" max="1021" width="8.375" style="5" customWidth="1"/>
    <col min="1022" max="1022" width="6.5" style="5" customWidth="1"/>
    <col min="1023" max="1023" width="6" style="5" customWidth="1"/>
    <col min="1024" max="1024" width="7" style="5" customWidth="1"/>
    <col min="1025" max="1025" width="6.5" style="5" customWidth="1"/>
    <col min="1026" max="1026" width="5.75" style="5" customWidth="1"/>
    <col min="1027" max="1027" width="10" style="5"/>
    <col min="1028" max="1028" width="7.25" style="5" customWidth="1"/>
    <col min="1029" max="1030" width="6.375" style="5" customWidth="1"/>
    <col min="1031" max="1031" width="7.25" style="5" customWidth="1"/>
    <col min="1032" max="1032" width="15.625" style="5" customWidth="1"/>
    <col min="1033" max="1033" width="6.625" style="5" customWidth="1"/>
    <col min="1034" max="1034" width="6.375" style="5" customWidth="1"/>
    <col min="1035" max="1035" width="5.875" style="5" customWidth="1"/>
    <col min="1036" max="1036" width="6.375" style="5" customWidth="1"/>
    <col min="1037" max="1037" width="6.875" style="5" customWidth="1"/>
    <col min="1038" max="1038" width="5.625" style="5" customWidth="1"/>
    <col min="1039" max="1039" width="8" style="5" customWidth="1"/>
    <col min="1040" max="1040" width="6.125" style="5" customWidth="1"/>
    <col min="1041" max="1041" width="10" style="5"/>
    <col min="1042" max="1042" width="13.5" style="5" customWidth="1"/>
    <col min="1043" max="1043" width="10" style="5"/>
    <col min="1044" max="1044" width="8.875" style="5" customWidth="1"/>
    <col min="1045" max="1045" width="10" style="5"/>
    <col min="1046" max="1046" width="14" style="5" customWidth="1"/>
    <col min="1047" max="1047" width="10" style="5"/>
    <col min="1048" max="1048" width="14" style="5" customWidth="1"/>
    <col min="1049" max="1049" width="7.375" style="5" customWidth="1"/>
    <col min="1050" max="1268" width="10" style="5"/>
    <col min="1269" max="1269" width="5.5" style="5" customWidth="1"/>
    <col min="1270" max="1270" width="12.875" style="5" customWidth="1"/>
    <col min="1271" max="1271" width="16.375" style="5" customWidth="1"/>
    <col min="1272" max="1272" width="6" style="5" customWidth="1"/>
    <col min="1273" max="1273" width="15" style="5" customWidth="1"/>
    <col min="1274" max="1274" width="13.375" style="5" customWidth="1"/>
    <col min="1275" max="1275" width="7.5" style="5" customWidth="1"/>
    <col min="1276" max="1276" width="6.5" style="5" customWidth="1"/>
    <col min="1277" max="1277" width="8.375" style="5" customWidth="1"/>
    <col min="1278" max="1278" width="6.5" style="5" customWidth="1"/>
    <col min="1279" max="1279" width="6" style="5" customWidth="1"/>
    <col min="1280" max="1280" width="7" style="5" customWidth="1"/>
    <col min="1281" max="1281" width="6.5" style="5" customWidth="1"/>
    <col min="1282" max="1282" width="5.75" style="5" customWidth="1"/>
    <col min="1283" max="1283" width="10" style="5"/>
    <col min="1284" max="1284" width="7.25" style="5" customWidth="1"/>
    <col min="1285" max="1286" width="6.375" style="5" customWidth="1"/>
    <col min="1287" max="1287" width="7.25" style="5" customWidth="1"/>
    <col min="1288" max="1288" width="15.625" style="5" customWidth="1"/>
    <col min="1289" max="1289" width="6.625" style="5" customWidth="1"/>
    <col min="1290" max="1290" width="6.375" style="5" customWidth="1"/>
    <col min="1291" max="1291" width="5.875" style="5" customWidth="1"/>
    <col min="1292" max="1292" width="6.375" style="5" customWidth="1"/>
    <col min="1293" max="1293" width="6.875" style="5" customWidth="1"/>
    <col min="1294" max="1294" width="5.625" style="5" customWidth="1"/>
    <col min="1295" max="1295" width="8" style="5" customWidth="1"/>
    <col min="1296" max="1296" width="6.125" style="5" customWidth="1"/>
    <col min="1297" max="1297" width="10" style="5"/>
    <col min="1298" max="1298" width="13.5" style="5" customWidth="1"/>
    <col min="1299" max="1299" width="10" style="5"/>
    <col min="1300" max="1300" width="8.875" style="5" customWidth="1"/>
    <col min="1301" max="1301" width="10" style="5"/>
    <col min="1302" max="1302" width="14" style="5" customWidth="1"/>
    <col min="1303" max="1303" width="10" style="5"/>
    <col min="1304" max="1304" width="14" style="5" customWidth="1"/>
    <col min="1305" max="1305" width="7.375" style="5" customWidth="1"/>
    <col min="1306" max="1524" width="10" style="5"/>
    <col min="1525" max="1525" width="5.5" style="5" customWidth="1"/>
    <col min="1526" max="1526" width="12.875" style="5" customWidth="1"/>
    <col min="1527" max="1527" width="16.375" style="5" customWidth="1"/>
    <col min="1528" max="1528" width="6" style="5" customWidth="1"/>
    <col min="1529" max="1529" width="15" style="5" customWidth="1"/>
    <col min="1530" max="1530" width="13.375" style="5" customWidth="1"/>
    <col min="1531" max="1531" width="7.5" style="5" customWidth="1"/>
    <col min="1532" max="1532" width="6.5" style="5" customWidth="1"/>
    <col min="1533" max="1533" width="8.375" style="5" customWidth="1"/>
    <col min="1534" max="1534" width="6.5" style="5" customWidth="1"/>
    <col min="1535" max="1535" width="6" style="5" customWidth="1"/>
    <col min="1536" max="1536" width="7" style="5" customWidth="1"/>
    <col min="1537" max="1537" width="6.5" style="5" customWidth="1"/>
    <col min="1538" max="1538" width="5.75" style="5" customWidth="1"/>
    <col min="1539" max="1539" width="10" style="5"/>
    <col min="1540" max="1540" width="7.25" style="5" customWidth="1"/>
    <col min="1541" max="1542" width="6.375" style="5" customWidth="1"/>
    <col min="1543" max="1543" width="7.25" style="5" customWidth="1"/>
    <col min="1544" max="1544" width="15.625" style="5" customWidth="1"/>
    <col min="1545" max="1545" width="6.625" style="5" customWidth="1"/>
    <col min="1546" max="1546" width="6.375" style="5" customWidth="1"/>
    <col min="1547" max="1547" width="5.875" style="5" customWidth="1"/>
    <col min="1548" max="1548" width="6.375" style="5" customWidth="1"/>
    <col min="1549" max="1549" width="6.875" style="5" customWidth="1"/>
    <col min="1550" max="1550" width="5.625" style="5" customWidth="1"/>
    <col min="1551" max="1551" width="8" style="5" customWidth="1"/>
    <col min="1552" max="1552" width="6.125" style="5" customWidth="1"/>
    <col min="1553" max="1553" width="10" style="5"/>
    <col min="1554" max="1554" width="13.5" style="5" customWidth="1"/>
    <col min="1555" max="1555" width="10" style="5"/>
    <col min="1556" max="1556" width="8.875" style="5" customWidth="1"/>
    <col min="1557" max="1557" width="10" style="5"/>
    <col min="1558" max="1558" width="14" style="5" customWidth="1"/>
    <col min="1559" max="1559" width="10" style="5"/>
    <col min="1560" max="1560" width="14" style="5" customWidth="1"/>
    <col min="1561" max="1561" width="7.375" style="5" customWidth="1"/>
    <col min="1562" max="1780" width="10" style="5"/>
    <col min="1781" max="1781" width="5.5" style="5" customWidth="1"/>
    <col min="1782" max="1782" width="12.875" style="5" customWidth="1"/>
    <col min="1783" max="1783" width="16.375" style="5" customWidth="1"/>
    <col min="1784" max="1784" width="6" style="5" customWidth="1"/>
    <col min="1785" max="1785" width="15" style="5" customWidth="1"/>
    <col min="1786" max="1786" width="13.375" style="5" customWidth="1"/>
    <col min="1787" max="1787" width="7.5" style="5" customWidth="1"/>
    <col min="1788" max="1788" width="6.5" style="5" customWidth="1"/>
    <col min="1789" max="1789" width="8.375" style="5" customWidth="1"/>
    <col min="1790" max="1790" width="6.5" style="5" customWidth="1"/>
    <col min="1791" max="1791" width="6" style="5" customWidth="1"/>
    <col min="1792" max="1792" width="7" style="5" customWidth="1"/>
    <col min="1793" max="1793" width="6.5" style="5" customWidth="1"/>
    <col min="1794" max="1794" width="5.75" style="5" customWidth="1"/>
    <col min="1795" max="1795" width="10" style="5"/>
    <col min="1796" max="1796" width="7.25" style="5" customWidth="1"/>
    <col min="1797" max="1798" width="6.375" style="5" customWidth="1"/>
    <col min="1799" max="1799" width="7.25" style="5" customWidth="1"/>
    <col min="1800" max="1800" width="15.625" style="5" customWidth="1"/>
    <col min="1801" max="1801" width="6.625" style="5" customWidth="1"/>
    <col min="1802" max="1802" width="6.375" style="5" customWidth="1"/>
    <col min="1803" max="1803" width="5.875" style="5" customWidth="1"/>
    <col min="1804" max="1804" width="6.375" style="5" customWidth="1"/>
    <col min="1805" max="1805" width="6.875" style="5" customWidth="1"/>
    <col min="1806" max="1806" width="5.625" style="5" customWidth="1"/>
    <col min="1807" max="1807" width="8" style="5" customWidth="1"/>
    <col min="1808" max="1808" width="6.125" style="5" customWidth="1"/>
    <col min="1809" max="1809" width="10" style="5"/>
    <col min="1810" max="1810" width="13.5" style="5" customWidth="1"/>
    <col min="1811" max="1811" width="10" style="5"/>
    <col min="1812" max="1812" width="8.875" style="5" customWidth="1"/>
    <col min="1813" max="1813" width="10" style="5"/>
    <col min="1814" max="1814" width="14" style="5" customWidth="1"/>
    <col min="1815" max="1815" width="10" style="5"/>
    <col min="1816" max="1816" width="14" style="5" customWidth="1"/>
    <col min="1817" max="1817" width="7.375" style="5" customWidth="1"/>
    <col min="1818" max="2036" width="10" style="5"/>
    <col min="2037" max="2037" width="5.5" style="5" customWidth="1"/>
    <col min="2038" max="2038" width="12.875" style="5" customWidth="1"/>
    <col min="2039" max="2039" width="16.375" style="5" customWidth="1"/>
    <col min="2040" max="2040" width="6" style="5" customWidth="1"/>
    <col min="2041" max="2041" width="15" style="5" customWidth="1"/>
    <col min="2042" max="2042" width="13.375" style="5" customWidth="1"/>
    <col min="2043" max="2043" width="7.5" style="5" customWidth="1"/>
    <col min="2044" max="2044" width="6.5" style="5" customWidth="1"/>
    <col min="2045" max="2045" width="8.375" style="5" customWidth="1"/>
    <col min="2046" max="2046" width="6.5" style="5" customWidth="1"/>
    <col min="2047" max="2047" width="6" style="5" customWidth="1"/>
    <col min="2048" max="2048" width="7" style="5" customWidth="1"/>
    <col min="2049" max="2049" width="6.5" style="5" customWidth="1"/>
    <col min="2050" max="2050" width="5.75" style="5" customWidth="1"/>
    <col min="2051" max="2051" width="10" style="5"/>
    <col min="2052" max="2052" width="7.25" style="5" customWidth="1"/>
    <col min="2053" max="2054" width="6.375" style="5" customWidth="1"/>
    <col min="2055" max="2055" width="7.25" style="5" customWidth="1"/>
    <col min="2056" max="2056" width="15.625" style="5" customWidth="1"/>
    <col min="2057" max="2057" width="6.625" style="5" customWidth="1"/>
    <col min="2058" max="2058" width="6.375" style="5" customWidth="1"/>
    <col min="2059" max="2059" width="5.875" style="5" customWidth="1"/>
    <col min="2060" max="2060" width="6.375" style="5" customWidth="1"/>
    <col min="2061" max="2061" width="6.875" style="5" customWidth="1"/>
    <col min="2062" max="2062" width="5.625" style="5" customWidth="1"/>
    <col min="2063" max="2063" width="8" style="5" customWidth="1"/>
    <col min="2064" max="2064" width="6.125" style="5" customWidth="1"/>
    <col min="2065" max="2065" width="10" style="5"/>
    <col min="2066" max="2066" width="13.5" style="5" customWidth="1"/>
    <col min="2067" max="2067" width="10" style="5"/>
    <col min="2068" max="2068" width="8.875" style="5" customWidth="1"/>
    <col min="2069" max="2069" width="10" style="5"/>
    <col min="2070" max="2070" width="14" style="5" customWidth="1"/>
    <col min="2071" max="2071" width="10" style="5"/>
    <col min="2072" max="2072" width="14" style="5" customWidth="1"/>
    <col min="2073" max="2073" width="7.375" style="5" customWidth="1"/>
    <col min="2074" max="2292" width="10" style="5"/>
    <col min="2293" max="2293" width="5.5" style="5" customWidth="1"/>
    <col min="2294" max="2294" width="12.875" style="5" customWidth="1"/>
    <col min="2295" max="2295" width="16.375" style="5" customWidth="1"/>
    <col min="2296" max="2296" width="6" style="5" customWidth="1"/>
    <col min="2297" max="2297" width="15" style="5" customWidth="1"/>
    <col min="2298" max="2298" width="13.375" style="5" customWidth="1"/>
    <col min="2299" max="2299" width="7.5" style="5" customWidth="1"/>
    <col min="2300" max="2300" width="6.5" style="5" customWidth="1"/>
    <col min="2301" max="2301" width="8.375" style="5" customWidth="1"/>
    <col min="2302" max="2302" width="6.5" style="5" customWidth="1"/>
    <col min="2303" max="2303" width="6" style="5" customWidth="1"/>
    <col min="2304" max="2304" width="7" style="5" customWidth="1"/>
    <col min="2305" max="2305" width="6.5" style="5" customWidth="1"/>
    <col min="2306" max="2306" width="5.75" style="5" customWidth="1"/>
    <col min="2307" max="2307" width="10" style="5"/>
    <col min="2308" max="2308" width="7.25" style="5" customWidth="1"/>
    <col min="2309" max="2310" width="6.375" style="5" customWidth="1"/>
    <col min="2311" max="2311" width="7.25" style="5" customWidth="1"/>
    <col min="2312" max="2312" width="15.625" style="5" customWidth="1"/>
    <col min="2313" max="2313" width="6.625" style="5" customWidth="1"/>
    <col min="2314" max="2314" width="6.375" style="5" customWidth="1"/>
    <col min="2315" max="2315" width="5.875" style="5" customWidth="1"/>
    <col min="2316" max="2316" width="6.375" style="5" customWidth="1"/>
    <col min="2317" max="2317" width="6.875" style="5" customWidth="1"/>
    <col min="2318" max="2318" width="5.625" style="5" customWidth="1"/>
    <col min="2319" max="2319" width="8" style="5" customWidth="1"/>
    <col min="2320" max="2320" width="6.125" style="5" customWidth="1"/>
    <col min="2321" max="2321" width="10" style="5"/>
    <col min="2322" max="2322" width="13.5" style="5" customWidth="1"/>
    <col min="2323" max="2323" width="10" style="5"/>
    <col min="2324" max="2324" width="8.875" style="5" customWidth="1"/>
    <col min="2325" max="2325" width="10" style="5"/>
    <col min="2326" max="2326" width="14" style="5" customWidth="1"/>
    <col min="2327" max="2327" width="10" style="5"/>
    <col min="2328" max="2328" width="14" style="5" customWidth="1"/>
    <col min="2329" max="2329" width="7.375" style="5" customWidth="1"/>
    <col min="2330" max="2548" width="10" style="5"/>
    <col min="2549" max="2549" width="5.5" style="5" customWidth="1"/>
    <col min="2550" max="2550" width="12.875" style="5" customWidth="1"/>
    <col min="2551" max="2551" width="16.375" style="5" customWidth="1"/>
    <col min="2552" max="2552" width="6" style="5" customWidth="1"/>
    <col min="2553" max="2553" width="15" style="5" customWidth="1"/>
    <col min="2554" max="2554" width="13.375" style="5" customWidth="1"/>
    <col min="2555" max="2555" width="7.5" style="5" customWidth="1"/>
    <col min="2556" max="2556" width="6.5" style="5" customWidth="1"/>
    <col min="2557" max="2557" width="8.375" style="5" customWidth="1"/>
    <col min="2558" max="2558" width="6.5" style="5" customWidth="1"/>
    <col min="2559" max="2559" width="6" style="5" customWidth="1"/>
    <col min="2560" max="2560" width="7" style="5" customWidth="1"/>
    <col min="2561" max="2561" width="6.5" style="5" customWidth="1"/>
    <col min="2562" max="2562" width="5.75" style="5" customWidth="1"/>
    <col min="2563" max="2563" width="10" style="5"/>
    <col min="2564" max="2564" width="7.25" style="5" customWidth="1"/>
    <col min="2565" max="2566" width="6.375" style="5" customWidth="1"/>
    <col min="2567" max="2567" width="7.25" style="5" customWidth="1"/>
    <col min="2568" max="2568" width="15.625" style="5" customWidth="1"/>
    <col min="2569" max="2569" width="6.625" style="5" customWidth="1"/>
    <col min="2570" max="2570" width="6.375" style="5" customWidth="1"/>
    <col min="2571" max="2571" width="5.875" style="5" customWidth="1"/>
    <col min="2572" max="2572" width="6.375" style="5" customWidth="1"/>
    <col min="2573" max="2573" width="6.875" style="5" customWidth="1"/>
    <col min="2574" max="2574" width="5.625" style="5" customWidth="1"/>
    <col min="2575" max="2575" width="8" style="5" customWidth="1"/>
    <col min="2576" max="2576" width="6.125" style="5" customWidth="1"/>
    <col min="2577" max="2577" width="10" style="5"/>
    <col min="2578" max="2578" width="13.5" style="5" customWidth="1"/>
    <col min="2579" max="2579" width="10" style="5"/>
    <col min="2580" max="2580" width="8.875" style="5" customWidth="1"/>
    <col min="2581" max="2581" width="10" style="5"/>
    <col min="2582" max="2582" width="14" style="5" customWidth="1"/>
    <col min="2583" max="2583" width="10" style="5"/>
    <col min="2584" max="2584" width="14" style="5" customWidth="1"/>
    <col min="2585" max="2585" width="7.375" style="5" customWidth="1"/>
    <col min="2586" max="2804" width="10" style="5"/>
    <col min="2805" max="2805" width="5.5" style="5" customWidth="1"/>
    <col min="2806" max="2806" width="12.875" style="5" customWidth="1"/>
    <col min="2807" max="2807" width="16.375" style="5" customWidth="1"/>
    <col min="2808" max="2808" width="6" style="5" customWidth="1"/>
    <col min="2809" max="2809" width="15" style="5" customWidth="1"/>
    <col min="2810" max="2810" width="13.375" style="5" customWidth="1"/>
    <col min="2811" max="2811" width="7.5" style="5" customWidth="1"/>
    <col min="2812" max="2812" width="6.5" style="5" customWidth="1"/>
    <col min="2813" max="2813" width="8.375" style="5" customWidth="1"/>
    <col min="2814" max="2814" width="6.5" style="5" customWidth="1"/>
    <col min="2815" max="2815" width="6" style="5" customWidth="1"/>
    <col min="2816" max="2816" width="7" style="5" customWidth="1"/>
    <col min="2817" max="2817" width="6.5" style="5" customWidth="1"/>
    <col min="2818" max="2818" width="5.75" style="5" customWidth="1"/>
    <col min="2819" max="2819" width="10" style="5"/>
    <col min="2820" max="2820" width="7.25" style="5" customWidth="1"/>
    <col min="2821" max="2822" width="6.375" style="5" customWidth="1"/>
    <col min="2823" max="2823" width="7.25" style="5" customWidth="1"/>
    <col min="2824" max="2824" width="15.625" style="5" customWidth="1"/>
    <col min="2825" max="2825" width="6.625" style="5" customWidth="1"/>
    <col min="2826" max="2826" width="6.375" style="5" customWidth="1"/>
    <col min="2827" max="2827" width="5.875" style="5" customWidth="1"/>
    <col min="2828" max="2828" width="6.375" style="5" customWidth="1"/>
    <col min="2829" max="2829" width="6.875" style="5" customWidth="1"/>
    <col min="2830" max="2830" width="5.625" style="5" customWidth="1"/>
    <col min="2831" max="2831" width="8" style="5" customWidth="1"/>
    <col min="2832" max="2832" width="6.125" style="5" customWidth="1"/>
    <col min="2833" max="2833" width="10" style="5"/>
    <col min="2834" max="2834" width="13.5" style="5" customWidth="1"/>
    <col min="2835" max="2835" width="10" style="5"/>
    <col min="2836" max="2836" width="8.875" style="5" customWidth="1"/>
    <col min="2837" max="2837" width="10" style="5"/>
    <col min="2838" max="2838" width="14" style="5" customWidth="1"/>
    <col min="2839" max="2839" width="10" style="5"/>
    <col min="2840" max="2840" width="14" style="5" customWidth="1"/>
    <col min="2841" max="2841" width="7.375" style="5" customWidth="1"/>
    <col min="2842" max="3060" width="10" style="5"/>
    <col min="3061" max="3061" width="5.5" style="5" customWidth="1"/>
    <col min="3062" max="3062" width="12.875" style="5" customWidth="1"/>
    <col min="3063" max="3063" width="16.375" style="5" customWidth="1"/>
    <col min="3064" max="3064" width="6" style="5" customWidth="1"/>
    <col min="3065" max="3065" width="15" style="5" customWidth="1"/>
    <col min="3066" max="3066" width="13.375" style="5" customWidth="1"/>
    <col min="3067" max="3067" width="7.5" style="5" customWidth="1"/>
    <col min="3068" max="3068" width="6.5" style="5" customWidth="1"/>
    <col min="3069" max="3069" width="8.375" style="5" customWidth="1"/>
    <col min="3070" max="3070" width="6.5" style="5" customWidth="1"/>
    <col min="3071" max="3071" width="6" style="5" customWidth="1"/>
    <col min="3072" max="3072" width="7" style="5" customWidth="1"/>
    <col min="3073" max="3073" width="6.5" style="5" customWidth="1"/>
    <col min="3074" max="3074" width="5.75" style="5" customWidth="1"/>
    <col min="3075" max="3075" width="10" style="5"/>
    <col min="3076" max="3076" width="7.25" style="5" customWidth="1"/>
    <col min="3077" max="3078" width="6.375" style="5" customWidth="1"/>
    <col min="3079" max="3079" width="7.25" style="5" customWidth="1"/>
    <col min="3080" max="3080" width="15.625" style="5" customWidth="1"/>
    <col min="3081" max="3081" width="6.625" style="5" customWidth="1"/>
    <col min="3082" max="3082" width="6.375" style="5" customWidth="1"/>
    <col min="3083" max="3083" width="5.875" style="5" customWidth="1"/>
    <col min="3084" max="3084" width="6.375" style="5" customWidth="1"/>
    <col min="3085" max="3085" width="6.875" style="5" customWidth="1"/>
    <col min="3086" max="3086" width="5.625" style="5" customWidth="1"/>
    <col min="3087" max="3087" width="8" style="5" customWidth="1"/>
    <col min="3088" max="3088" width="6.125" style="5" customWidth="1"/>
    <col min="3089" max="3089" width="10" style="5"/>
    <col min="3090" max="3090" width="13.5" style="5" customWidth="1"/>
    <col min="3091" max="3091" width="10" style="5"/>
    <col min="3092" max="3092" width="8.875" style="5" customWidth="1"/>
    <col min="3093" max="3093" width="10" style="5"/>
    <col min="3094" max="3094" width="14" style="5" customWidth="1"/>
    <col min="3095" max="3095" width="10" style="5"/>
    <col min="3096" max="3096" width="14" style="5" customWidth="1"/>
    <col min="3097" max="3097" width="7.375" style="5" customWidth="1"/>
    <col min="3098" max="3316" width="10" style="5"/>
    <col min="3317" max="3317" width="5.5" style="5" customWidth="1"/>
    <col min="3318" max="3318" width="12.875" style="5" customWidth="1"/>
    <col min="3319" max="3319" width="16.375" style="5" customWidth="1"/>
    <col min="3320" max="3320" width="6" style="5" customWidth="1"/>
    <col min="3321" max="3321" width="15" style="5" customWidth="1"/>
    <col min="3322" max="3322" width="13.375" style="5" customWidth="1"/>
    <col min="3323" max="3323" width="7.5" style="5" customWidth="1"/>
    <col min="3324" max="3324" width="6.5" style="5" customWidth="1"/>
    <col min="3325" max="3325" width="8.375" style="5" customWidth="1"/>
    <col min="3326" max="3326" width="6.5" style="5" customWidth="1"/>
    <col min="3327" max="3327" width="6" style="5" customWidth="1"/>
    <col min="3328" max="3328" width="7" style="5" customWidth="1"/>
    <col min="3329" max="3329" width="6.5" style="5" customWidth="1"/>
    <col min="3330" max="3330" width="5.75" style="5" customWidth="1"/>
    <col min="3331" max="3331" width="10" style="5"/>
    <col min="3332" max="3332" width="7.25" style="5" customWidth="1"/>
    <col min="3333" max="3334" width="6.375" style="5" customWidth="1"/>
    <col min="3335" max="3335" width="7.25" style="5" customWidth="1"/>
    <col min="3336" max="3336" width="15.625" style="5" customWidth="1"/>
    <col min="3337" max="3337" width="6.625" style="5" customWidth="1"/>
    <col min="3338" max="3338" width="6.375" style="5" customWidth="1"/>
    <col min="3339" max="3339" width="5.875" style="5" customWidth="1"/>
    <col min="3340" max="3340" width="6.375" style="5" customWidth="1"/>
    <col min="3341" max="3341" width="6.875" style="5" customWidth="1"/>
    <col min="3342" max="3342" width="5.625" style="5" customWidth="1"/>
    <col min="3343" max="3343" width="8" style="5" customWidth="1"/>
    <col min="3344" max="3344" width="6.125" style="5" customWidth="1"/>
    <col min="3345" max="3345" width="10" style="5"/>
    <col min="3346" max="3346" width="13.5" style="5" customWidth="1"/>
    <col min="3347" max="3347" width="10" style="5"/>
    <col min="3348" max="3348" width="8.875" style="5" customWidth="1"/>
    <col min="3349" max="3349" width="10" style="5"/>
    <col min="3350" max="3350" width="14" style="5" customWidth="1"/>
    <col min="3351" max="3351" width="10" style="5"/>
    <col min="3352" max="3352" width="14" style="5" customWidth="1"/>
    <col min="3353" max="3353" width="7.375" style="5" customWidth="1"/>
    <col min="3354" max="3572" width="10" style="5"/>
    <col min="3573" max="3573" width="5.5" style="5" customWidth="1"/>
    <col min="3574" max="3574" width="12.875" style="5" customWidth="1"/>
    <col min="3575" max="3575" width="16.375" style="5" customWidth="1"/>
    <col min="3576" max="3576" width="6" style="5" customWidth="1"/>
    <col min="3577" max="3577" width="15" style="5" customWidth="1"/>
    <col min="3578" max="3578" width="13.375" style="5" customWidth="1"/>
    <col min="3579" max="3579" width="7.5" style="5" customWidth="1"/>
    <col min="3580" max="3580" width="6.5" style="5" customWidth="1"/>
    <col min="3581" max="3581" width="8.375" style="5" customWidth="1"/>
    <col min="3582" max="3582" width="6.5" style="5" customWidth="1"/>
    <col min="3583" max="3583" width="6" style="5" customWidth="1"/>
    <col min="3584" max="3584" width="7" style="5" customWidth="1"/>
    <col min="3585" max="3585" width="6.5" style="5" customWidth="1"/>
    <col min="3586" max="3586" width="5.75" style="5" customWidth="1"/>
    <col min="3587" max="3587" width="10" style="5"/>
    <col min="3588" max="3588" width="7.25" style="5" customWidth="1"/>
    <col min="3589" max="3590" width="6.375" style="5" customWidth="1"/>
    <col min="3591" max="3591" width="7.25" style="5" customWidth="1"/>
    <col min="3592" max="3592" width="15.625" style="5" customWidth="1"/>
    <col min="3593" max="3593" width="6.625" style="5" customWidth="1"/>
    <col min="3594" max="3594" width="6.375" style="5" customWidth="1"/>
    <col min="3595" max="3595" width="5.875" style="5" customWidth="1"/>
    <col min="3596" max="3596" width="6.375" style="5" customWidth="1"/>
    <col min="3597" max="3597" width="6.875" style="5" customWidth="1"/>
    <col min="3598" max="3598" width="5.625" style="5" customWidth="1"/>
    <col min="3599" max="3599" width="8" style="5" customWidth="1"/>
    <col min="3600" max="3600" width="6.125" style="5" customWidth="1"/>
    <col min="3601" max="3601" width="10" style="5"/>
    <col min="3602" max="3602" width="13.5" style="5" customWidth="1"/>
    <col min="3603" max="3603" width="10" style="5"/>
    <col min="3604" max="3604" width="8.875" style="5" customWidth="1"/>
    <col min="3605" max="3605" width="10" style="5"/>
    <col min="3606" max="3606" width="14" style="5" customWidth="1"/>
    <col min="3607" max="3607" width="10" style="5"/>
    <col min="3608" max="3608" width="14" style="5" customWidth="1"/>
    <col min="3609" max="3609" width="7.375" style="5" customWidth="1"/>
    <col min="3610" max="3828" width="10" style="5"/>
    <col min="3829" max="3829" width="5.5" style="5" customWidth="1"/>
    <col min="3830" max="3830" width="12.875" style="5" customWidth="1"/>
    <col min="3831" max="3831" width="16.375" style="5" customWidth="1"/>
    <col min="3832" max="3832" width="6" style="5" customWidth="1"/>
    <col min="3833" max="3833" width="15" style="5" customWidth="1"/>
    <col min="3834" max="3834" width="13.375" style="5" customWidth="1"/>
    <col min="3835" max="3835" width="7.5" style="5" customWidth="1"/>
    <col min="3836" max="3836" width="6.5" style="5" customWidth="1"/>
    <col min="3837" max="3837" width="8.375" style="5" customWidth="1"/>
    <col min="3838" max="3838" width="6.5" style="5" customWidth="1"/>
    <col min="3839" max="3839" width="6" style="5" customWidth="1"/>
    <col min="3840" max="3840" width="7" style="5" customWidth="1"/>
    <col min="3841" max="3841" width="6.5" style="5" customWidth="1"/>
    <col min="3842" max="3842" width="5.75" style="5" customWidth="1"/>
    <col min="3843" max="3843" width="10" style="5"/>
    <col min="3844" max="3844" width="7.25" style="5" customWidth="1"/>
    <col min="3845" max="3846" width="6.375" style="5" customWidth="1"/>
    <col min="3847" max="3847" width="7.25" style="5" customWidth="1"/>
    <col min="3848" max="3848" width="15.625" style="5" customWidth="1"/>
    <col min="3849" max="3849" width="6.625" style="5" customWidth="1"/>
    <col min="3850" max="3850" width="6.375" style="5" customWidth="1"/>
    <col min="3851" max="3851" width="5.875" style="5" customWidth="1"/>
    <col min="3852" max="3852" width="6.375" style="5" customWidth="1"/>
    <col min="3853" max="3853" width="6.875" style="5" customWidth="1"/>
    <col min="3854" max="3854" width="5.625" style="5" customWidth="1"/>
    <col min="3855" max="3855" width="8" style="5" customWidth="1"/>
    <col min="3856" max="3856" width="6.125" style="5" customWidth="1"/>
    <col min="3857" max="3857" width="10" style="5"/>
    <col min="3858" max="3858" width="13.5" style="5" customWidth="1"/>
    <col min="3859" max="3859" width="10" style="5"/>
    <col min="3860" max="3860" width="8.875" style="5" customWidth="1"/>
    <col min="3861" max="3861" width="10" style="5"/>
    <col min="3862" max="3862" width="14" style="5" customWidth="1"/>
    <col min="3863" max="3863" width="10" style="5"/>
    <col min="3864" max="3864" width="14" style="5" customWidth="1"/>
    <col min="3865" max="3865" width="7.375" style="5" customWidth="1"/>
    <col min="3866" max="4084" width="10" style="5"/>
    <col min="4085" max="4085" width="5.5" style="5" customWidth="1"/>
    <col min="4086" max="4086" width="12.875" style="5" customWidth="1"/>
    <col min="4087" max="4087" width="16.375" style="5" customWidth="1"/>
    <col min="4088" max="4088" width="6" style="5" customWidth="1"/>
    <col min="4089" max="4089" width="15" style="5" customWidth="1"/>
    <col min="4090" max="4090" width="13.375" style="5" customWidth="1"/>
    <col min="4091" max="4091" width="7.5" style="5" customWidth="1"/>
    <col min="4092" max="4092" width="6.5" style="5" customWidth="1"/>
    <col min="4093" max="4093" width="8.375" style="5" customWidth="1"/>
    <col min="4094" max="4094" width="6.5" style="5" customWidth="1"/>
    <col min="4095" max="4095" width="6" style="5" customWidth="1"/>
    <col min="4096" max="4096" width="7" style="5" customWidth="1"/>
    <col min="4097" max="4097" width="6.5" style="5" customWidth="1"/>
    <col min="4098" max="4098" width="5.75" style="5" customWidth="1"/>
    <col min="4099" max="4099" width="10" style="5"/>
    <col min="4100" max="4100" width="7.25" style="5" customWidth="1"/>
    <col min="4101" max="4102" width="6.375" style="5" customWidth="1"/>
    <col min="4103" max="4103" width="7.25" style="5" customWidth="1"/>
    <col min="4104" max="4104" width="15.625" style="5" customWidth="1"/>
    <col min="4105" max="4105" width="6.625" style="5" customWidth="1"/>
    <col min="4106" max="4106" width="6.375" style="5" customWidth="1"/>
    <col min="4107" max="4107" width="5.875" style="5" customWidth="1"/>
    <col min="4108" max="4108" width="6.375" style="5" customWidth="1"/>
    <col min="4109" max="4109" width="6.875" style="5" customWidth="1"/>
    <col min="4110" max="4110" width="5.625" style="5" customWidth="1"/>
    <col min="4111" max="4111" width="8" style="5" customWidth="1"/>
    <col min="4112" max="4112" width="6.125" style="5" customWidth="1"/>
    <col min="4113" max="4113" width="10" style="5"/>
    <col min="4114" max="4114" width="13.5" style="5" customWidth="1"/>
    <col min="4115" max="4115" width="10" style="5"/>
    <col min="4116" max="4116" width="8.875" style="5" customWidth="1"/>
    <col min="4117" max="4117" width="10" style="5"/>
    <col min="4118" max="4118" width="14" style="5" customWidth="1"/>
    <col min="4119" max="4119" width="10" style="5"/>
    <col min="4120" max="4120" width="14" style="5" customWidth="1"/>
    <col min="4121" max="4121" width="7.375" style="5" customWidth="1"/>
    <col min="4122" max="4340" width="10" style="5"/>
    <col min="4341" max="4341" width="5.5" style="5" customWidth="1"/>
    <col min="4342" max="4342" width="12.875" style="5" customWidth="1"/>
    <col min="4343" max="4343" width="16.375" style="5" customWidth="1"/>
    <col min="4344" max="4344" width="6" style="5" customWidth="1"/>
    <col min="4345" max="4345" width="15" style="5" customWidth="1"/>
    <col min="4346" max="4346" width="13.375" style="5" customWidth="1"/>
    <col min="4347" max="4347" width="7.5" style="5" customWidth="1"/>
    <col min="4348" max="4348" width="6.5" style="5" customWidth="1"/>
    <col min="4349" max="4349" width="8.375" style="5" customWidth="1"/>
    <col min="4350" max="4350" width="6.5" style="5" customWidth="1"/>
    <col min="4351" max="4351" width="6" style="5" customWidth="1"/>
    <col min="4352" max="4352" width="7" style="5" customWidth="1"/>
    <col min="4353" max="4353" width="6.5" style="5" customWidth="1"/>
    <col min="4354" max="4354" width="5.75" style="5" customWidth="1"/>
    <col min="4355" max="4355" width="10" style="5"/>
    <col min="4356" max="4356" width="7.25" style="5" customWidth="1"/>
    <col min="4357" max="4358" width="6.375" style="5" customWidth="1"/>
    <col min="4359" max="4359" width="7.25" style="5" customWidth="1"/>
    <col min="4360" max="4360" width="15.625" style="5" customWidth="1"/>
    <col min="4361" max="4361" width="6.625" style="5" customWidth="1"/>
    <col min="4362" max="4362" width="6.375" style="5" customWidth="1"/>
    <col min="4363" max="4363" width="5.875" style="5" customWidth="1"/>
    <col min="4364" max="4364" width="6.375" style="5" customWidth="1"/>
    <col min="4365" max="4365" width="6.875" style="5" customWidth="1"/>
    <col min="4366" max="4366" width="5.625" style="5" customWidth="1"/>
    <col min="4367" max="4367" width="8" style="5" customWidth="1"/>
    <col min="4368" max="4368" width="6.125" style="5" customWidth="1"/>
    <col min="4369" max="4369" width="10" style="5"/>
    <col min="4370" max="4370" width="13.5" style="5" customWidth="1"/>
    <col min="4371" max="4371" width="10" style="5"/>
    <col min="4372" max="4372" width="8.875" style="5" customWidth="1"/>
    <col min="4373" max="4373" width="10" style="5"/>
    <col min="4374" max="4374" width="14" style="5" customWidth="1"/>
    <col min="4375" max="4375" width="10" style="5"/>
    <col min="4376" max="4376" width="14" style="5" customWidth="1"/>
    <col min="4377" max="4377" width="7.375" style="5" customWidth="1"/>
    <col min="4378" max="4596" width="10" style="5"/>
    <col min="4597" max="4597" width="5.5" style="5" customWidth="1"/>
    <col min="4598" max="4598" width="12.875" style="5" customWidth="1"/>
    <col min="4599" max="4599" width="16.375" style="5" customWidth="1"/>
    <col min="4600" max="4600" width="6" style="5" customWidth="1"/>
    <col min="4601" max="4601" width="15" style="5" customWidth="1"/>
    <col min="4602" max="4602" width="13.375" style="5" customWidth="1"/>
    <col min="4603" max="4603" width="7.5" style="5" customWidth="1"/>
    <col min="4604" max="4604" width="6.5" style="5" customWidth="1"/>
    <col min="4605" max="4605" width="8.375" style="5" customWidth="1"/>
    <col min="4606" max="4606" width="6.5" style="5" customWidth="1"/>
    <col min="4607" max="4607" width="6" style="5" customWidth="1"/>
    <col min="4608" max="4608" width="7" style="5" customWidth="1"/>
    <col min="4609" max="4609" width="6.5" style="5" customWidth="1"/>
    <col min="4610" max="4610" width="5.75" style="5" customWidth="1"/>
    <col min="4611" max="4611" width="10" style="5"/>
    <col min="4612" max="4612" width="7.25" style="5" customWidth="1"/>
    <col min="4613" max="4614" width="6.375" style="5" customWidth="1"/>
    <col min="4615" max="4615" width="7.25" style="5" customWidth="1"/>
    <col min="4616" max="4616" width="15.625" style="5" customWidth="1"/>
    <col min="4617" max="4617" width="6.625" style="5" customWidth="1"/>
    <col min="4618" max="4618" width="6.375" style="5" customWidth="1"/>
    <col min="4619" max="4619" width="5.875" style="5" customWidth="1"/>
    <col min="4620" max="4620" width="6.375" style="5" customWidth="1"/>
    <col min="4621" max="4621" width="6.875" style="5" customWidth="1"/>
    <col min="4622" max="4622" width="5.625" style="5" customWidth="1"/>
    <col min="4623" max="4623" width="8" style="5" customWidth="1"/>
    <col min="4624" max="4624" width="6.125" style="5" customWidth="1"/>
    <col min="4625" max="4625" width="10" style="5"/>
    <col min="4626" max="4626" width="13.5" style="5" customWidth="1"/>
    <col min="4627" max="4627" width="10" style="5"/>
    <col min="4628" max="4628" width="8.875" style="5" customWidth="1"/>
    <col min="4629" max="4629" width="10" style="5"/>
    <col min="4630" max="4630" width="14" style="5" customWidth="1"/>
    <col min="4631" max="4631" width="10" style="5"/>
    <col min="4632" max="4632" width="14" style="5" customWidth="1"/>
    <col min="4633" max="4633" width="7.375" style="5" customWidth="1"/>
    <col min="4634" max="4852" width="10" style="5"/>
    <col min="4853" max="4853" width="5.5" style="5" customWidth="1"/>
    <col min="4854" max="4854" width="12.875" style="5" customWidth="1"/>
    <col min="4855" max="4855" width="16.375" style="5" customWidth="1"/>
    <col min="4856" max="4856" width="6" style="5" customWidth="1"/>
    <col min="4857" max="4857" width="15" style="5" customWidth="1"/>
    <col min="4858" max="4858" width="13.375" style="5" customWidth="1"/>
    <col min="4859" max="4859" width="7.5" style="5" customWidth="1"/>
    <col min="4860" max="4860" width="6.5" style="5" customWidth="1"/>
    <col min="4861" max="4861" width="8.375" style="5" customWidth="1"/>
    <col min="4862" max="4862" width="6.5" style="5" customWidth="1"/>
    <col min="4863" max="4863" width="6" style="5" customWidth="1"/>
    <col min="4864" max="4864" width="7" style="5" customWidth="1"/>
    <col min="4865" max="4865" width="6.5" style="5" customWidth="1"/>
    <col min="4866" max="4866" width="5.75" style="5" customWidth="1"/>
    <col min="4867" max="4867" width="10" style="5"/>
    <col min="4868" max="4868" width="7.25" style="5" customWidth="1"/>
    <col min="4869" max="4870" width="6.375" style="5" customWidth="1"/>
    <col min="4871" max="4871" width="7.25" style="5" customWidth="1"/>
    <col min="4872" max="4872" width="15.625" style="5" customWidth="1"/>
    <col min="4873" max="4873" width="6.625" style="5" customWidth="1"/>
    <col min="4874" max="4874" width="6.375" style="5" customWidth="1"/>
    <col min="4875" max="4875" width="5.875" style="5" customWidth="1"/>
    <col min="4876" max="4876" width="6.375" style="5" customWidth="1"/>
    <col min="4877" max="4877" width="6.875" style="5" customWidth="1"/>
    <col min="4878" max="4878" width="5.625" style="5" customWidth="1"/>
    <col min="4879" max="4879" width="8" style="5" customWidth="1"/>
    <col min="4880" max="4880" width="6.125" style="5" customWidth="1"/>
    <col min="4881" max="4881" width="10" style="5"/>
    <col min="4882" max="4882" width="13.5" style="5" customWidth="1"/>
    <col min="4883" max="4883" width="10" style="5"/>
    <col min="4884" max="4884" width="8.875" style="5" customWidth="1"/>
    <col min="4885" max="4885" width="10" style="5"/>
    <col min="4886" max="4886" width="14" style="5" customWidth="1"/>
    <col min="4887" max="4887" width="10" style="5"/>
    <col min="4888" max="4888" width="14" style="5" customWidth="1"/>
    <col min="4889" max="4889" width="7.375" style="5" customWidth="1"/>
    <col min="4890" max="5108" width="10" style="5"/>
    <col min="5109" max="5109" width="5.5" style="5" customWidth="1"/>
    <col min="5110" max="5110" width="12.875" style="5" customWidth="1"/>
    <col min="5111" max="5111" width="16.375" style="5" customWidth="1"/>
    <col min="5112" max="5112" width="6" style="5" customWidth="1"/>
    <col min="5113" max="5113" width="15" style="5" customWidth="1"/>
    <col min="5114" max="5114" width="13.375" style="5" customWidth="1"/>
    <col min="5115" max="5115" width="7.5" style="5" customWidth="1"/>
    <col min="5116" max="5116" width="6.5" style="5" customWidth="1"/>
    <col min="5117" max="5117" width="8.375" style="5" customWidth="1"/>
    <col min="5118" max="5118" width="6.5" style="5" customWidth="1"/>
    <col min="5119" max="5119" width="6" style="5" customWidth="1"/>
    <col min="5120" max="5120" width="7" style="5" customWidth="1"/>
    <col min="5121" max="5121" width="6.5" style="5" customWidth="1"/>
    <col min="5122" max="5122" width="5.75" style="5" customWidth="1"/>
    <col min="5123" max="5123" width="10" style="5"/>
    <col min="5124" max="5124" width="7.25" style="5" customWidth="1"/>
    <col min="5125" max="5126" width="6.375" style="5" customWidth="1"/>
    <col min="5127" max="5127" width="7.25" style="5" customWidth="1"/>
    <col min="5128" max="5128" width="15.625" style="5" customWidth="1"/>
    <col min="5129" max="5129" width="6.625" style="5" customWidth="1"/>
    <col min="5130" max="5130" width="6.375" style="5" customWidth="1"/>
    <col min="5131" max="5131" width="5.875" style="5" customWidth="1"/>
    <col min="5132" max="5132" width="6.375" style="5" customWidth="1"/>
    <col min="5133" max="5133" width="6.875" style="5" customWidth="1"/>
    <col min="5134" max="5134" width="5.625" style="5" customWidth="1"/>
    <col min="5135" max="5135" width="8" style="5" customWidth="1"/>
    <col min="5136" max="5136" width="6.125" style="5" customWidth="1"/>
    <col min="5137" max="5137" width="10" style="5"/>
    <col min="5138" max="5138" width="13.5" style="5" customWidth="1"/>
    <col min="5139" max="5139" width="10" style="5"/>
    <col min="5140" max="5140" width="8.875" style="5" customWidth="1"/>
    <col min="5141" max="5141" width="10" style="5"/>
    <col min="5142" max="5142" width="14" style="5" customWidth="1"/>
    <col min="5143" max="5143" width="10" style="5"/>
    <col min="5144" max="5144" width="14" style="5" customWidth="1"/>
    <col min="5145" max="5145" width="7.375" style="5" customWidth="1"/>
    <col min="5146" max="5364" width="10" style="5"/>
    <col min="5365" max="5365" width="5.5" style="5" customWidth="1"/>
    <col min="5366" max="5366" width="12.875" style="5" customWidth="1"/>
    <col min="5367" max="5367" width="16.375" style="5" customWidth="1"/>
    <col min="5368" max="5368" width="6" style="5" customWidth="1"/>
    <col min="5369" max="5369" width="15" style="5" customWidth="1"/>
    <col min="5370" max="5370" width="13.375" style="5" customWidth="1"/>
    <col min="5371" max="5371" width="7.5" style="5" customWidth="1"/>
    <col min="5372" max="5372" width="6.5" style="5" customWidth="1"/>
    <col min="5373" max="5373" width="8.375" style="5" customWidth="1"/>
    <col min="5374" max="5374" width="6.5" style="5" customWidth="1"/>
    <col min="5375" max="5375" width="6" style="5" customWidth="1"/>
    <col min="5376" max="5376" width="7" style="5" customWidth="1"/>
    <col min="5377" max="5377" width="6.5" style="5" customWidth="1"/>
    <col min="5378" max="5378" width="5.75" style="5" customWidth="1"/>
    <col min="5379" max="5379" width="10" style="5"/>
    <col min="5380" max="5380" width="7.25" style="5" customWidth="1"/>
    <col min="5381" max="5382" width="6.375" style="5" customWidth="1"/>
    <col min="5383" max="5383" width="7.25" style="5" customWidth="1"/>
    <col min="5384" max="5384" width="15.625" style="5" customWidth="1"/>
    <col min="5385" max="5385" width="6.625" style="5" customWidth="1"/>
    <col min="5386" max="5386" width="6.375" style="5" customWidth="1"/>
    <col min="5387" max="5387" width="5.875" style="5" customWidth="1"/>
    <col min="5388" max="5388" width="6.375" style="5" customWidth="1"/>
    <col min="5389" max="5389" width="6.875" style="5" customWidth="1"/>
    <col min="5390" max="5390" width="5.625" style="5" customWidth="1"/>
    <col min="5391" max="5391" width="8" style="5" customWidth="1"/>
    <col min="5392" max="5392" width="6.125" style="5" customWidth="1"/>
    <col min="5393" max="5393" width="10" style="5"/>
    <col min="5394" max="5394" width="13.5" style="5" customWidth="1"/>
    <col min="5395" max="5395" width="10" style="5"/>
    <col min="5396" max="5396" width="8.875" style="5" customWidth="1"/>
    <col min="5397" max="5397" width="10" style="5"/>
    <col min="5398" max="5398" width="14" style="5" customWidth="1"/>
    <col min="5399" max="5399" width="10" style="5"/>
    <col min="5400" max="5400" width="14" style="5" customWidth="1"/>
    <col min="5401" max="5401" width="7.375" style="5" customWidth="1"/>
    <col min="5402" max="5620" width="10" style="5"/>
    <col min="5621" max="5621" width="5.5" style="5" customWidth="1"/>
    <col min="5622" max="5622" width="12.875" style="5" customWidth="1"/>
    <col min="5623" max="5623" width="16.375" style="5" customWidth="1"/>
    <col min="5624" max="5624" width="6" style="5" customWidth="1"/>
    <col min="5625" max="5625" width="15" style="5" customWidth="1"/>
    <col min="5626" max="5626" width="13.375" style="5" customWidth="1"/>
    <col min="5627" max="5627" width="7.5" style="5" customWidth="1"/>
    <col min="5628" max="5628" width="6.5" style="5" customWidth="1"/>
    <col min="5629" max="5629" width="8.375" style="5" customWidth="1"/>
    <col min="5630" max="5630" width="6.5" style="5" customWidth="1"/>
    <col min="5631" max="5631" width="6" style="5" customWidth="1"/>
    <col min="5632" max="5632" width="7" style="5" customWidth="1"/>
    <col min="5633" max="5633" width="6.5" style="5" customWidth="1"/>
    <col min="5634" max="5634" width="5.75" style="5" customWidth="1"/>
    <col min="5635" max="5635" width="10" style="5"/>
    <col min="5636" max="5636" width="7.25" style="5" customWidth="1"/>
    <col min="5637" max="5638" width="6.375" style="5" customWidth="1"/>
    <col min="5639" max="5639" width="7.25" style="5" customWidth="1"/>
    <col min="5640" max="5640" width="15.625" style="5" customWidth="1"/>
    <col min="5641" max="5641" width="6.625" style="5" customWidth="1"/>
    <col min="5642" max="5642" width="6.375" style="5" customWidth="1"/>
    <col min="5643" max="5643" width="5.875" style="5" customWidth="1"/>
    <col min="5644" max="5644" width="6.375" style="5" customWidth="1"/>
    <col min="5645" max="5645" width="6.875" style="5" customWidth="1"/>
    <col min="5646" max="5646" width="5.625" style="5" customWidth="1"/>
    <col min="5647" max="5647" width="8" style="5" customWidth="1"/>
    <col min="5648" max="5648" width="6.125" style="5" customWidth="1"/>
    <col min="5649" max="5649" width="10" style="5"/>
    <col min="5650" max="5650" width="13.5" style="5" customWidth="1"/>
    <col min="5651" max="5651" width="10" style="5"/>
    <col min="5652" max="5652" width="8.875" style="5" customWidth="1"/>
    <col min="5653" max="5653" width="10" style="5"/>
    <col min="5654" max="5654" width="14" style="5" customWidth="1"/>
    <col min="5655" max="5655" width="10" style="5"/>
    <col min="5656" max="5656" width="14" style="5" customWidth="1"/>
    <col min="5657" max="5657" width="7.375" style="5" customWidth="1"/>
    <col min="5658" max="5876" width="10" style="5"/>
    <col min="5877" max="5877" width="5.5" style="5" customWidth="1"/>
    <col min="5878" max="5878" width="12.875" style="5" customWidth="1"/>
    <col min="5879" max="5879" width="16.375" style="5" customWidth="1"/>
    <col min="5880" max="5880" width="6" style="5" customWidth="1"/>
    <col min="5881" max="5881" width="15" style="5" customWidth="1"/>
    <col min="5882" max="5882" width="13.375" style="5" customWidth="1"/>
    <col min="5883" max="5883" width="7.5" style="5" customWidth="1"/>
    <col min="5884" max="5884" width="6.5" style="5" customWidth="1"/>
    <col min="5885" max="5885" width="8.375" style="5" customWidth="1"/>
    <col min="5886" max="5886" width="6.5" style="5" customWidth="1"/>
    <col min="5887" max="5887" width="6" style="5" customWidth="1"/>
    <col min="5888" max="5888" width="7" style="5" customWidth="1"/>
    <col min="5889" max="5889" width="6.5" style="5" customWidth="1"/>
    <col min="5890" max="5890" width="5.75" style="5" customWidth="1"/>
    <col min="5891" max="5891" width="10" style="5"/>
    <col min="5892" max="5892" width="7.25" style="5" customWidth="1"/>
    <col min="5893" max="5894" width="6.375" style="5" customWidth="1"/>
    <col min="5895" max="5895" width="7.25" style="5" customWidth="1"/>
    <col min="5896" max="5896" width="15.625" style="5" customWidth="1"/>
    <col min="5897" max="5897" width="6.625" style="5" customWidth="1"/>
    <col min="5898" max="5898" width="6.375" style="5" customWidth="1"/>
    <col min="5899" max="5899" width="5.875" style="5" customWidth="1"/>
    <col min="5900" max="5900" width="6.375" style="5" customWidth="1"/>
    <col min="5901" max="5901" width="6.875" style="5" customWidth="1"/>
    <col min="5902" max="5902" width="5.625" style="5" customWidth="1"/>
    <col min="5903" max="5903" width="8" style="5" customWidth="1"/>
    <col min="5904" max="5904" width="6.125" style="5" customWidth="1"/>
    <col min="5905" max="5905" width="10" style="5"/>
    <col min="5906" max="5906" width="13.5" style="5" customWidth="1"/>
    <col min="5907" max="5907" width="10" style="5"/>
    <col min="5908" max="5908" width="8.875" style="5" customWidth="1"/>
    <col min="5909" max="5909" width="10" style="5"/>
    <col min="5910" max="5910" width="14" style="5" customWidth="1"/>
    <col min="5911" max="5911" width="10" style="5"/>
    <col min="5912" max="5912" width="14" style="5" customWidth="1"/>
    <col min="5913" max="5913" width="7.375" style="5" customWidth="1"/>
    <col min="5914" max="6132" width="10" style="5"/>
    <col min="6133" max="6133" width="5.5" style="5" customWidth="1"/>
    <col min="6134" max="6134" width="12.875" style="5" customWidth="1"/>
    <col min="6135" max="6135" width="16.375" style="5" customWidth="1"/>
    <col min="6136" max="6136" width="6" style="5" customWidth="1"/>
    <col min="6137" max="6137" width="15" style="5" customWidth="1"/>
    <col min="6138" max="6138" width="13.375" style="5" customWidth="1"/>
    <col min="6139" max="6139" width="7.5" style="5" customWidth="1"/>
    <col min="6140" max="6140" width="6.5" style="5" customWidth="1"/>
    <col min="6141" max="6141" width="8.375" style="5" customWidth="1"/>
    <col min="6142" max="6142" width="6.5" style="5" customWidth="1"/>
    <col min="6143" max="6143" width="6" style="5" customWidth="1"/>
    <col min="6144" max="6144" width="7" style="5" customWidth="1"/>
    <col min="6145" max="6145" width="6.5" style="5" customWidth="1"/>
    <col min="6146" max="6146" width="5.75" style="5" customWidth="1"/>
    <col min="6147" max="6147" width="10" style="5"/>
    <col min="6148" max="6148" width="7.25" style="5" customWidth="1"/>
    <col min="6149" max="6150" width="6.375" style="5" customWidth="1"/>
    <col min="6151" max="6151" width="7.25" style="5" customWidth="1"/>
    <col min="6152" max="6152" width="15.625" style="5" customWidth="1"/>
    <col min="6153" max="6153" width="6.625" style="5" customWidth="1"/>
    <col min="6154" max="6154" width="6.375" style="5" customWidth="1"/>
    <col min="6155" max="6155" width="5.875" style="5" customWidth="1"/>
    <col min="6156" max="6156" width="6.375" style="5" customWidth="1"/>
    <col min="6157" max="6157" width="6.875" style="5" customWidth="1"/>
    <col min="6158" max="6158" width="5.625" style="5" customWidth="1"/>
    <col min="6159" max="6159" width="8" style="5" customWidth="1"/>
    <col min="6160" max="6160" width="6.125" style="5" customWidth="1"/>
    <col min="6161" max="6161" width="10" style="5"/>
    <col min="6162" max="6162" width="13.5" style="5" customWidth="1"/>
    <col min="6163" max="6163" width="10" style="5"/>
    <col min="6164" max="6164" width="8.875" style="5" customWidth="1"/>
    <col min="6165" max="6165" width="10" style="5"/>
    <col min="6166" max="6166" width="14" style="5" customWidth="1"/>
    <col min="6167" max="6167" width="10" style="5"/>
    <col min="6168" max="6168" width="14" style="5" customWidth="1"/>
    <col min="6169" max="6169" width="7.375" style="5" customWidth="1"/>
    <col min="6170" max="6388" width="10" style="5"/>
    <col min="6389" max="6389" width="5.5" style="5" customWidth="1"/>
    <col min="6390" max="6390" width="12.875" style="5" customWidth="1"/>
    <col min="6391" max="6391" width="16.375" style="5" customWidth="1"/>
    <col min="6392" max="6392" width="6" style="5" customWidth="1"/>
    <col min="6393" max="6393" width="15" style="5" customWidth="1"/>
    <col min="6394" max="6394" width="13.375" style="5" customWidth="1"/>
    <col min="6395" max="6395" width="7.5" style="5" customWidth="1"/>
    <col min="6396" max="6396" width="6.5" style="5" customWidth="1"/>
    <col min="6397" max="6397" width="8.375" style="5" customWidth="1"/>
    <col min="6398" max="6398" width="6.5" style="5" customWidth="1"/>
    <col min="6399" max="6399" width="6" style="5" customWidth="1"/>
    <col min="6400" max="6400" width="7" style="5" customWidth="1"/>
    <col min="6401" max="6401" width="6.5" style="5" customWidth="1"/>
    <col min="6402" max="6402" width="5.75" style="5" customWidth="1"/>
    <col min="6403" max="6403" width="10" style="5"/>
    <col min="6404" max="6404" width="7.25" style="5" customWidth="1"/>
    <col min="6405" max="6406" width="6.375" style="5" customWidth="1"/>
    <col min="6407" max="6407" width="7.25" style="5" customWidth="1"/>
    <col min="6408" max="6408" width="15.625" style="5" customWidth="1"/>
    <col min="6409" max="6409" width="6.625" style="5" customWidth="1"/>
    <col min="6410" max="6410" width="6.375" style="5" customWidth="1"/>
    <col min="6411" max="6411" width="5.875" style="5" customWidth="1"/>
    <col min="6412" max="6412" width="6.375" style="5" customWidth="1"/>
    <col min="6413" max="6413" width="6.875" style="5" customWidth="1"/>
    <col min="6414" max="6414" width="5.625" style="5" customWidth="1"/>
    <col min="6415" max="6415" width="8" style="5" customWidth="1"/>
    <col min="6416" max="6416" width="6.125" style="5" customWidth="1"/>
    <col min="6417" max="6417" width="10" style="5"/>
    <col min="6418" max="6418" width="13.5" style="5" customWidth="1"/>
    <col min="6419" max="6419" width="10" style="5"/>
    <col min="6420" max="6420" width="8.875" style="5" customWidth="1"/>
    <col min="6421" max="6421" width="10" style="5"/>
    <col min="6422" max="6422" width="14" style="5" customWidth="1"/>
    <col min="6423" max="6423" width="10" style="5"/>
    <col min="6424" max="6424" width="14" style="5" customWidth="1"/>
    <col min="6425" max="6425" width="7.375" style="5" customWidth="1"/>
    <col min="6426" max="6644" width="10" style="5"/>
    <col min="6645" max="6645" width="5.5" style="5" customWidth="1"/>
    <col min="6646" max="6646" width="12.875" style="5" customWidth="1"/>
    <col min="6647" max="6647" width="16.375" style="5" customWidth="1"/>
    <col min="6648" max="6648" width="6" style="5" customWidth="1"/>
    <col min="6649" max="6649" width="15" style="5" customWidth="1"/>
    <col min="6650" max="6650" width="13.375" style="5" customWidth="1"/>
    <col min="6651" max="6651" width="7.5" style="5" customWidth="1"/>
    <col min="6652" max="6652" width="6.5" style="5" customWidth="1"/>
    <col min="6653" max="6653" width="8.375" style="5" customWidth="1"/>
    <col min="6654" max="6654" width="6.5" style="5" customWidth="1"/>
    <col min="6655" max="6655" width="6" style="5" customWidth="1"/>
    <col min="6656" max="6656" width="7" style="5" customWidth="1"/>
    <col min="6657" max="6657" width="6.5" style="5" customWidth="1"/>
    <col min="6658" max="6658" width="5.75" style="5" customWidth="1"/>
    <col min="6659" max="6659" width="10" style="5"/>
    <col min="6660" max="6660" width="7.25" style="5" customWidth="1"/>
    <col min="6661" max="6662" width="6.375" style="5" customWidth="1"/>
    <col min="6663" max="6663" width="7.25" style="5" customWidth="1"/>
    <col min="6664" max="6664" width="15.625" style="5" customWidth="1"/>
    <col min="6665" max="6665" width="6.625" style="5" customWidth="1"/>
    <col min="6666" max="6666" width="6.375" style="5" customWidth="1"/>
    <col min="6667" max="6667" width="5.875" style="5" customWidth="1"/>
    <col min="6668" max="6668" width="6.375" style="5" customWidth="1"/>
    <col min="6669" max="6669" width="6.875" style="5" customWidth="1"/>
    <col min="6670" max="6670" width="5.625" style="5" customWidth="1"/>
    <col min="6671" max="6671" width="8" style="5" customWidth="1"/>
    <col min="6672" max="6672" width="6.125" style="5" customWidth="1"/>
    <col min="6673" max="6673" width="10" style="5"/>
    <col min="6674" max="6674" width="13.5" style="5" customWidth="1"/>
    <col min="6675" max="6675" width="10" style="5"/>
    <col min="6676" max="6676" width="8.875" style="5" customWidth="1"/>
    <col min="6677" max="6677" width="10" style="5"/>
    <col min="6678" max="6678" width="14" style="5" customWidth="1"/>
    <col min="6679" max="6679" width="10" style="5"/>
    <col min="6680" max="6680" width="14" style="5" customWidth="1"/>
    <col min="6681" max="6681" width="7.375" style="5" customWidth="1"/>
    <col min="6682" max="6900" width="10" style="5"/>
    <col min="6901" max="6901" width="5.5" style="5" customWidth="1"/>
    <col min="6902" max="6902" width="12.875" style="5" customWidth="1"/>
    <col min="6903" max="6903" width="16.375" style="5" customWidth="1"/>
    <col min="6904" max="6904" width="6" style="5" customWidth="1"/>
    <col min="6905" max="6905" width="15" style="5" customWidth="1"/>
    <col min="6906" max="6906" width="13.375" style="5" customWidth="1"/>
    <col min="6907" max="6907" width="7.5" style="5" customWidth="1"/>
    <col min="6908" max="6908" width="6.5" style="5" customWidth="1"/>
    <col min="6909" max="6909" width="8.375" style="5" customWidth="1"/>
    <col min="6910" max="6910" width="6.5" style="5" customWidth="1"/>
    <col min="6911" max="6911" width="6" style="5" customWidth="1"/>
    <col min="6912" max="6912" width="7" style="5" customWidth="1"/>
    <col min="6913" max="6913" width="6.5" style="5" customWidth="1"/>
    <col min="6914" max="6914" width="5.75" style="5" customWidth="1"/>
    <col min="6915" max="6915" width="10" style="5"/>
    <col min="6916" max="6916" width="7.25" style="5" customWidth="1"/>
    <col min="6917" max="6918" width="6.375" style="5" customWidth="1"/>
    <col min="6919" max="6919" width="7.25" style="5" customWidth="1"/>
    <col min="6920" max="6920" width="15.625" style="5" customWidth="1"/>
    <col min="6921" max="6921" width="6.625" style="5" customWidth="1"/>
    <col min="6922" max="6922" width="6.375" style="5" customWidth="1"/>
    <col min="6923" max="6923" width="5.875" style="5" customWidth="1"/>
    <col min="6924" max="6924" width="6.375" style="5" customWidth="1"/>
    <col min="6925" max="6925" width="6.875" style="5" customWidth="1"/>
    <col min="6926" max="6926" width="5.625" style="5" customWidth="1"/>
    <col min="6927" max="6927" width="8" style="5" customWidth="1"/>
    <col min="6928" max="6928" width="6.125" style="5" customWidth="1"/>
    <col min="6929" max="6929" width="10" style="5"/>
    <col min="6930" max="6930" width="13.5" style="5" customWidth="1"/>
    <col min="6931" max="6931" width="10" style="5"/>
    <col min="6932" max="6932" width="8.875" style="5" customWidth="1"/>
    <col min="6933" max="6933" width="10" style="5"/>
    <col min="6934" max="6934" width="14" style="5" customWidth="1"/>
    <col min="6935" max="6935" width="10" style="5"/>
    <col min="6936" max="6936" width="14" style="5" customWidth="1"/>
    <col min="6937" max="6937" width="7.375" style="5" customWidth="1"/>
    <col min="6938" max="7156" width="10" style="5"/>
    <col min="7157" max="7157" width="5.5" style="5" customWidth="1"/>
    <col min="7158" max="7158" width="12.875" style="5" customWidth="1"/>
    <col min="7159" max="7159" width="16.375" style="5" customWidth="1"/>
    <col min="7160" max="7160" width="6" style="5" customWidth="1"/>
    <col min="7161" max="7161" width="15" style="5" customWidth="1"/>
    <col min="7162" max="7162" width="13.375" style="5" customWidth="1"/>
    <col min="7163" max="7163" width="7.5" style="5" customWidth="1"/>
    <col min="7164" max="7164" width="6.5" style="5" customWidth="1"/>
    <col min="7165" max="7165" width="8.375" style="5" customWidth="1"/>
    <col min="7166" max="7166" width="6.5" style="5" customWidth="1"/>
    <col min="7167" max="7167" width="6" style="5" customWidth="1"/>
    <col min="7168" max="7168" width="7" style="5" customWidth="1"/>
    <col min="7169" max="7169" width="6.5" style="5" customWidth="1"/>
    <col min="7170" max="7170" width="5.75" style="5" customWidth="1"/>
    <col min="7171" max="7171" width="10" style="5"/>
    <col min="7172" max="7172" width="7.25" style="5" customWidth="1"/>
    <col min="7173" max="7174" width="6.375" style="5" customWidth="1"/>
    <col min="7175" max="7175" width="7.25" style="5" customWidth="1"/>
    <col min="7176" max="7176" width="15.625" style="5" customWidth="1"/>
    <col min="7177" max="7177" width="6.625" style="5" customWidth="1"/>
    <col min="7178" max="7178" width="6.375" style="5" customWidth="1"/>
    <col min="7179" max="7179" width="5.875" style="5" customWidth="1"/>
    <col min="7180" max="7180" width="6.375" style="5" customWidth="1"/>
    <col min="7181" max="7181" width="6.875" style="5" customWidth="1"/>
    <col min="7182" max="7182" width="5.625" style="5" customWidth="1"/>
    <col min="7183" max="7183" width="8" style="5" customWidth="1"/>
    <col min="7184" max="7184" width="6.125" style="5" customWidth="1"/>
    <col min="7185" max="7185" width="10" style="5"/>
    <col min="7186" max="7186" width="13.5" style="5" customWidth="1"/>
    <col min="7187" max="7187" width="10" style="5"/>
    <col min="7188" max="7188" width="8.875" style="5" customWidth="1"/>
    <col min="7189" max="7189" width="10" style="5"/>
    <col min="7190" max="7190" width="14" style="5" customWidth="1"/>
    <col min="7191" max="7191" width="10" style="5"/>
    <col min="7192" max="7192" width="14" style="5" customWidth="1"/>
    <col min="7193" max="7193" width="7.375" style="5" customWidth="1"/>
    <col min="7194" max="7412" width="10" style="5"/>
    <col min="7413" max="7413" width="5.5" style="5" customWidth="1"/>
    <col min="7414" max="7414" width="12.875" style="5" customWidth="1"/>
    <col min="7415" max="7415" width="16.375" style="5" customWidth="1"/>
    <col min="7416" max="7416" width="6" style="5" customWidth="1"/>
    <col min="7417" max="7417" width="15" style="5" customWidth="1"/>
    <col min="7418" max="7418" width="13.375" style="5" customWidth="1"/>
    <col min="7419" max="7419" width="7.5" style="5" customWidth="1"/>
    <col min="7420" max="7420" width="6.5" style="5" customWidth="1"/>
    <col min="7421" max="7421" width="8.375" style="5" customWidth="1"/>
    <col min="7422" max="7422" width="6.5" style="5" customWidth="1"/>
    <col min="7423" max="7423" width="6" style="5" customWidth="1"/>
    <col min="7424" max="7424" width="7" style="5" customWidth="1"/>
    <col min="7425" max="7425" width="6.5" style="5" customWidth="1"/>
    <col min="7426" max="7426" width="5.75" style="5" customWidth="1"/>
    <col min="7427" max="7427" width="10" style="5"/>
    <col min="7428" max="7428" width="7.25" style="5" customWidth="1"/>
    <col min="7429" max="7430" width="6.375" style="5" customWidth="1"/>
    <col min="7431" max="7431" width="7.25" style="5" customWidth="1"/>
    <col min="7432" max="7432" width="15.625" style="5" customWidth="1"/>
    <col min="7433" max="7433" width="6.625" style="5" customWidth="1"/>
    <col min="7434" max="7434" width="6.375" style="5" customWidth="1"/>
    <col min="7435" max="7435" width="5.875" style="5" customWidth="1"/>
    <col min="7436" max="7436" width="6.375" style="5" customWidth="1"/>
    <col min="7437" max="7437" width="6.875" style="5" customWidth="1"/>
    <col min="7438" max="7438" width="5.625" style="5" customWidth="1"/>
    <col min="7439" max="7439" width="8" style="5" customWidth="1"/>
    <col min="7440" max="7440" width="6.125" style="5" customWidth="1"/>
    <col min="7441" max="7441" width="10" style="5"/>
    <col min="7442" max="7442" width="13.5" style="5" customWidth="1"/>
    <col min="7443" max="7443" width="10" style="5"/>
    <col min="7444" max="7444" width="8.875" style="5" customWidth="1"/>
    <col min="7445" max="7445" width="10" style="5"/>
    <col min="7446" max="7446" width="14" style="5" customWidth="1"/>
    <col min="7447" max="7447" width="10" style="5"/>
    <col min="7448" max="7448" width="14" style="5" customWidth="1"/>
    <col min="7449" max="7449" width="7.375" style="5" customWidth="1"/>
    <col min="7450" max="7668" width="10" style="5"/>
    <col min="7669" max="7669" width="5.5" style="5" customWidth="1"/>
    <col min="7670" max="7670" width="12.875" style="5" customWidth="1"/>
    <col min="7671" max="7671" width="16.375" style="5" customWidth="1"/>
    <col min="7672" max="7672" width="6" style="5" customWidth="1"/>
    <col min="7673" max="7673" width="15" style="5" customWidth="1"/>
    <col min="7674" max="7674" width="13.375" style="5" customWidth="1"/>
    <col min="7675" max="7675" width="7.5" style="5" customWidth="1"/>
    <col min="7676" max="7676" width="6.5" style="5" customWidth="1"/>
    <col min="7677" max="7677" width="8.375" style="5" customWidth="1"/>
    <col min="7678" max="7678" width="6.5" style="5" customWidth="1"/>
    <col min="7679" max="7679" width="6" style="5" customWidth="1"/>
    <col min="7680" max="7680" width="7" style="5" customWidth="1"/>
    <col min="7681" max="7681" width="6.5" style="5" customWidth="1"/>
    <col min="7682" max="7682" width="5.75" style="5" customWidth="1"/>
    <col min="7683" max="7683" width="10" style="5"/>
    <col min="7684" max="7684" width="7.25" style="5" customWidth="1"/>
    <col min="7685" max="7686" width="6.375" style="5" customWidth="1"/>
    <col min="7687" max="7687" width="7.25" style="5" customWidth="1"/>
    <col min="7688" max="7688" width="15.625" style="5" customWidth="1"/>
    <col min="7689" max="7689" width="6.625" style="5" customWidth="1"/>
    <col min="7690" max="7690" width="6.375" style="5" customWidth="1"/>
    <col min="7691" max="7691" width="5.875" style="5" customWidth="1"/>
    <col min="7692" max="7692" width="6.375" style="5" customWidth="1"/>
    <col min="7693" max="7693" width="6.875" style="5" customWidth="1"/>
    <col min="7694" max="7694" width="5.625" style="5" customWidth="1"/>
    <col min="7695" max="7695" width="8" style="5" customWidth="1"/>
    <col min="7696" max="7696" width="6.125" style="5" customWidth="1"/>
    <col min="7697" max="7697" width="10" style="5"/>
    <col min="7698" max="7698" width="13.5" style="5" customWidth="1"/>
    <col min="7699" max="7699" width="10" style="5"/>
    <col min="7700" max="7700" width="8.875" style="5" customWidth="1"/>
    <col min="7701" max="7701" width="10" style="5"/>
    <col min="7702" max="7702" width="14" style="5" customWidth="1"/>
    <col min="7703" max="7703" width="10" style="5"/>
    <col min="7704" max="7704" width="14" style="5" customWidth="1"/>
    <col min="7705" max="7705" width="7.375" style="5" customWidth="1"/>
    <col min="7706" max="7924" width="10" style="5"/>
    <col min="7925" max="7925" width="5.5" style="5" customWidth="1"/>
    <col min="7926" max="7926" width="12.875" style="5" customWidth="1"/>
    <col min="7927" max="7927" width="16.375" style="5" customWidth="1"/>
    <col min="7928" max="7928" width="6" style="5" customWidth="1"/>
    <col min="7929" max="7929" width="15" style="5" customWidth="1"/>
    <col min="7930" max="7930" width="13.375" style="5" customWidth="1"/>
    <col min="7931" max="7931" width="7.5" style="5" customWidth="1"/>
    <col min="7932" max="7932" width="6.5" style="5" customWidth="1"/>
    <col min="7933" max="7933" width="8.375" style="5" customWidth="1"/>
    <col min="7934" max="7934" width="6.5" style="5" customWidth="1"/>
    <col min="7935" max="7935" width="6" style="5" customWidth="1"/>
    <col min="7936" max="7936" width="7" style="5" customWidth="1"/>
    <col min="7937" max="7937" width="6.5" style="5" customWidth="1"/>
    <col min="7938" max="7938" width="5.75" style="5" customWidth="1"/>
    <col min="7939" max="7939" width="10" style="5"/>
    <col min="7940" max="7940" width="7.25" style="5" customWidth="1"/>
    <col min="7941" max="7942" width="6.375" style="5" customWidth="1"/>
    <col min="7943" max="7943" width="7.25" style="5" customWidth="1"/>
    <col min="7944" max="7944" width="15.625" style="5" customWidth="1"/>
    <col min="7945" max="7945" width="6.625" style="5" customWidth="1"/>
    <col min="7946" max="7946" width="6.375" style="5" customWidth="1"/>
    <col min="7947" max="7947" width="5.875" style="5" customWidth="1"/>
    <col min="7948" max="7948" width="6.375" style="5" customWidth="1"/>
    <col min="7949" max="7949" width="6.875" style="5" customWidth="1"/>
    <col min="7950" max="7950" width="5.625" style="5" customWidth="1"/>
    <col min="7951" max="7951" width="8" style="5" customWidth="1"/>
    <col min="7952" max="7952" width="6.125" style="5" customWidth="1"/>
    <col min="7953" max="7953" width="10" style="5"/>
    <col min="7954" max="7954" width="13.5" style="5" customWidth="1"/>
    <col min="7955" max="7955" width="10" style="5"/>
    <col min="7956" max="7956" width="8.875" style="5" customWidth="1"/>
    <col min="7957" max="7957" width="10" style="5"/>
    <col min="7958" max="7958" width="14" style="5" customWidth="1"/>
    <col min="7959" max="7959" width="10" style="5"/>
    <col min="7960" max="7960" width="14" style="5" customWidth="1"/>
    <col min="7961" max="7961" width="7.375" style="5" customWidth="1"/>
    <col min="7962" max="8180" width="10" style="5"/>
    <col min="8181" max="8181" width="5.5" style="5" customWidth="1"/>
    <col min="8182" max="8182" width="12.875" style="5" customWidth="1"/>
    <col min="8183" max="8183" width="16.375" style="5" customWidth="1"/>
    <col min="8184" max="8184" width="6" style="5" customWidth="1"/>
    <col min="8185" max="8185" width="15" style="5" customWidth="1"/>
    <col min="8186" max="8186" width="13.375" style="5" customWidth="1"/>
    <col min="8187" max="8187" width="7.5" style="5" customWidth="1"/>
    <col min="8188" max="8188" width="6.5" style="5" customWidth="1"/>
    <col min="8189" max="8189" width="8.375" style="5" customWidth="1"/>
    <col min="8190" max="8190" width="6.5" style="5" customWidth="1"/>
    <col min="8191" max="8191" width="6" style="5" customWidth="1"/>
    <col min="8192" max="8192" width="7" style="5" customWidth="1"/>
    <col min="8193" max="8193" width="6.5" style="5" customWidth="1"/>
    <col min="8194" max="8194" width="5.75" style="5" customWidth="1"/>
    <col min="8195" max="8195" width="10" style="5"/>
    <col min="8196" max="8196" width="7.25" style="5" customWidth="1"/>
    <col min="8197" max="8198" width="6.375" style="5" customWidth="1"/>
    <col min="8199" max="8199" width="7.25" style="5" customWidth="1"/>
    <col min="8200" max="8200" width="15.625" style="5" customWidth="1"/>
    <col min="8201" max="8201" width="6.625" style="5" customWidth="1"/>
    <col min="8202" max="8202" width="6.375" style="5" customWidth="1"/>
    <col min="8203" max="8203" width="5.875" style="5" customWidth="1"/>
    <col min="8204" max="8204" width="6.375" style="5" customWidth="1"/>
    <col min="8205" max="8205" width="6.875" style="5" customWidth="1"/>
    <col min="8206" max="8206" width="5.625" style="5" customWidth="1"/>
    <col min="8207" max="8207" width="8" style="5" customWidth="1"/>
    <col min="8208" max="8208" width="6.125" style="5" customWidth="1"/>
    <col min="8209" max="8209" width="10" style="5"/>
    <col min="8210" max="8210" width="13.5" style="5" customWidth="1"/>
    <col min="8211" max="8211" width="10" style="5"/>
    <col min="8212" max="8212" width="8.875" style="5" customWidth="1"/>
    <col min="8213" max="8213" width="10" style="5"/>
    <col min="8214" max="8214" width="14" style="5" customWidth="1"/>
    <col min="8215" max="8215" width="10" style="5"/>
    <col min="8216" max="8216" width="14" style="5" customWidth="1"/>
    <col min="8217" max="8217" width="7.375" style="5" customWidth="1"/>
    <col min="8218" max="8436" width="10" style="5"/>
    <col min="8437" max="8437" width="5.5" style="5" customWidth="1"/>
    <col min="8438" max="8438" width="12.875" style="5" customWidth="1"/>
    <col min="8439" max="8439" width="16.375" style="5" customWidth="1"/>
    <col min="8440" max="8440" width="6" style="5" customWidth="1"/>
    <col min="8441" max="8441" width="15" style="5" customWidth="1"/>
    <col min="8442" max="8442" width="13.375" style="5" customWidth="1"/>
    <col min="8443" max="8443" width="7.5" style="5" customWidth="1"/>
    <col min="8444" max="8444" width="6.5" style="5" customWidth="1"/>
    <col min="8445" max="8445" width="8.375" style="5" customWidth="1"/>
    <col min="8446" max="8446" width="6.5" style="5" customWidth="1"/>
    <col min="8447" max="8447" width="6" style="5" customWidth="1"/>
    <col min="8448" max="8448" width="7" style="5" customWidth="1"/>
    <col min="8449" max="8449" width="6.5" style="5" customWidth="1"/>
    <col min="8450" max="8450" width="5.75" style="5" customWidth="1"/>
    <col min="8451" max="8451" width="10" style="5"/>
    <col min="8452" max="8452" width="7.25" style="5" customWidth="1"/>
    <col min="8453" max="8454" width="6.375" style="5" customWidth="1"/>
    <col min="8455" max="8455" width="7.25" style="5" customWidth="1"/>
    <col min="8456" max="8456" width="15.625" style="5" customWidth="1"/>
    <col min="8457" max="8457" width="6.625" style="5" customWidth="1"/>
    <col min="8458" max="8458" width="6.375" style="5" customWidth="1"/>
    <col min="8459" max="8459" width="5.875" style="5" customWidth="1"/>
    <col min="8460" max="8460" width="6.375" style="5" customWidth="1"/>
    <col min="8461" max="8461" width="6.875" style="5" customWidth="1"/>
    <col min="8462" max="8462" width="5.625" style="5" customWidth="1"/>
    <col min="8463" max="8463" width="8" style="5" customWidth="1"/>
    <col min="8464" max="8464" width="6.125" style="5" customWidth="1"/>
    <col min="8465" max="8465" width="10" style="5"/>
    <col min="8466" max="8466" width="13.5" style="5" customWidth="1"/>
    <col min="8467" max="8467" width="10" style="5"/>
    <col min="8468" max="8468" width="8.875" style="5" customWidth="1"/>
    <col min="8469" max="8469" width="10" style="5"/>
    <col min="8470" max="8470" width="14" style="5" customWidth="1"/>
    <col min="8471" max="8471" width="10" style="5"/>
    <col min="8472" max="8472" width="14" style="5" customWidth="1"/>
    <col min="8473" max="8473" width="7.375" style="5" customWidth="1"/>
    <col min="8474" max="8692" width="10" style="5"/>
    <col min="8693" max="8693" width="5.5" style="5" customWidth="1"/>
    <col min="8694" max="8694" width="12.875" style="5" customWidth="1"/>
    <col min="8695" max="8695" width="16.375" style="5" customWidth="1"/>
    <col min="8696" max="8696" width="6" style="5" customWidth="1"/>
    <col min="8697" max="8697" width="15" style="5" customWidth="1"/>
    <col min="8698" max="8698" width="13.375" style="5" customWidth="1"/>
    <col min="8699" max="8699" width="7.5" style="5" customWidth="1"/>
    <col min="8700" max="8700" width="6.5" style="5" customWidth="1"/>
    <col min="8701" max="8701" width="8.375" style="5" customWidth="1"/>
    <col min="8702" max="8702" width="6.5" style="5" customWidth="1"/>
    <col min="8703" max="8703" width="6" style="5" customWidth="1"/>
    <col min="8704" max="8704" width="7" style="5" customWidth="1"/>
    <col min="8705" max="8705" width="6.5" style="5" customWidth="1"/>
    <col min="8706" max="8706" width="5.75" style="5" customWidth="1"/>
    <col min="8707" max="8707" width="10" style="5"/>
    <col min="8708" max="8708" width="7.25" style="5" customWidth="1"/>
    <col min="8709" max="8710" width="6.375" style="5" customWidth="1"/>
    <col min="8711" max="8711" width="7.25" style="5" customWidth="1"/>
    <col min="8712" max="8712" width="15.625" style="5" customWidth="1"/>
    <col min="8713" max="8713" width="6.625" style="5" customWidth="1"/>
    <col min="8714" max="8714" width="6.375" style="5" customWidth="1"/>
    <col min="8715" max="8715" width="5.875" style="5" customWidth="1"/>
    <col min="8716" max="8716" width="6.375" style="5" customWidth="1"/>
    <col min="8717" max="8717" width="6.875" style="5" customWidth="1"/>
    <col min="8718" max="8718" width="5.625" style="5" customWidth="1"/>
    <col min="8719" max="8719" width="8" style="5" customWidth="1"/>
    <col min="8720" max="8720" width="6.125" style="5" customWidth="1"/>
    <col min="8721" max="8721" width="10" style="5"/>
    <col min="8722" max="8722" width="13.5" style="5" customWidth="1"/>
    <col min="8723" max="8723" width="10" style="5"/>
    <col min="8724" max="8724" width="8.875" style="5" customWidth="1"/>
    <col min="8725" max="8725" width="10" style="5"/>
    <col min="8726" max="8726" width="14" style="5" customWidth="1"/>
    <col min="8727" max="8727" width="10" style="5"/>
    <col min="8728" max="8728" width="14" style="5" customWidth="1"/>
    <col min="8729" max="8729" width="7.375" style="5" customWidth="1"/>
    <col min="8730" max="8948" width="10" style="5"/>
    <col min="8949" max="8949" width="5.5" style="5" customWidth="1"/>
    <col min="8950" max="8950" width="12.875" style="5" customWidth="1"/>
    <col min="8951" max="8951" width="16.375" style="5" customWidth="1"/>
    <col min="8952" max="8952" width="6" style="5" customWidth="1"/>
    <col min="8953" max="8953" width="15" style="5" customWidth="1"/>
    <col min="8954" max="8954" width="13.375" style="5" customWidth="1"/>
    <col min="8955" max="8955" width="7.5" style="5" customWidth="1"/>
    <col min="8956" max="8956" width="6.5" style="5" customWidth="1"/>
    <col min="8957" max="8957" width="8.375" style="5" customWidth="1"/>
    <col min="8958" max="8958" width="6.5" style="5" customWidth="1"/>
    <col min="8959" max="8959" width="6" style="5" customWidth="1"/>
    <col min="8960" max="8960" width="7" style="5" customWidth="1"/>
    <col min="8961" max="8961" width="6.5" style="5" customWidth="1"/>
    <col min="8962" max="8962" width="5.75" style="5" customWidth="1"/>
    <col min="8963" max="8963" width="10" style="5"/>
    <col min="8964" max="8964" width="7.25" style="5" customWidth="1"/>
    <col min="8965" max="8966" width="6.375" style="5" customWidth="1"/>
    <col min="8967" max="8967" width="7.25" style="5" customWidth="1"/>
    <col min="8968" max="8968" width="15.625" style="5" customWidth="1"/>
    <col min="8969" max="8969" width="6.625" style="5" customWidth="1"/>
    <col min="8970" max="8970" width="6.375" style="5" customWidth="1"/>
    <col min="8971" max="8971" width="5.875" style="5" customWidth="1"/>
    <col min="8972" max="8972" width="6.375" style="5" customWidth="1"/>
    <col min="8973" max="8973" width="6.875" style="5" customWidth="1"/>
    <col min="8974" max="8974" width="5.625" style="5" customWidth="1"/>
    <col min="8975" max="8975" width="8" style="5" customWidth="1"/>
    <col min="8976" max="8976" width="6.125" style="5" customWidth="1"/>
    <col min="8977" max="8977" width="10" style="5"/>
    <col min="8978" max="8978" width="13.5" style="5" customWidth="1"/>
    <col min="8979" max="8979" width="10" style="5"/>
    <col min="8980" max="8980" width="8.875" style="5" customWidth="1"/>
    <col min="8981" max="8981" width="10" style="5"/>
    <col min="8982" max="8982" width="14" style="5" customWidth="1"/>
    <col min="8983" max="8983" width="10" style="5"/>
    <col min="8984" max="8984" width="14" style="5" customWidth="1"/>
    <col min="8985" max="8985" width="7.375" style="5" customWidth="1"/>
    <col min="8986" max="9204" width="10" style="5"/>
    <col min="9205" max="9205" width="5.5" style="5" customWidth="1"/>
    <col min="9206" max="9206" width="12.875" style="5" customWidth="1"/>
    <col min="9207" max="9207" width="16.375" style="5" customWidth="1"/>
    <col min="9208" max="9208" width="6" style="5" customWidth="1"/>
    <col min="9209" max="9209" width="15" style="5" customWidth="1"/>
    <col min="9210" max="9210" width="13.375" style="5" customWidth="1"/>
    <col min="9211" max="9211" width="7.5" style="5" customWidth="1"/>
    <col min="9212" max="9212" width="6.5" style="5" customWidth="1"/>
    <col min="9213" max="9213" width="8.375" style="5" customWidth="1"/>
    <col min="9214" max="9214" width="6.5" style="5" customWidth="1"/>
    <col min="9215" max="9215" width="6" style="5" customWidth="1"/>
    <col min="9216" max="9216" width="7" style="5" customWidth="1"/>
    <col min="9217" max="9217" width="6.5" style="5" customWidth="1"/>
    <col min="9218" max="9218" width="5.75" style="5" customWidth="1"/>
    <col min="9219" max="9219" width="10" style="5"/>
    <col min="9220" max="9220" width="7.25" style="5" customWidth="1"/>
    <col min="9221" max="9222" width="6.375" style="5" customWidth="1"/>
    <col min="9223" max="9223" width="7.25" style="5" customWidth="1"/>
    <col min="9224" max="9224" width="15.625" style="5" customWidth="1"/>
    <col min="9225" max="9225" width="6.625" style="5" customWidth="1"/>
    <col min="9226" max="9226" width="6.375" style="5" customWidth="1"/>
    <col min="9227" max="9227" width="5.875" style="5" customWidth="1"/>
    <col min="9228" max="9228" width="6.375" style="5" customWidth="1"/>
    <col min="9229" max="9229" width="6.875" style="5" customWidth="1"/>
    <col min="9230" max="9230" width="5.625" style="5" customWidth="1"/>
    <col min="9231" max="9231" width="8" style="5" customWidth="1"/>
    <col min="9232" max="9232" width="6.125" style="5" customWidth="1"/>
    <col min="9233" max="9233" width="10" style="5"/>
    <col min="9234" max="9234" width="13.5" style="5" customWidth="1"/>
    <col min="9235" max="9235" width="10" style="5"/>
    <col min="9236" max="9236" width="8.875" style="5" customWidth="1"/>
    <col min="9237" max="9237" width="10" style="5"/>
    <col min="9238" max="9238" width="14" style="5" customWidth="1"/>
    <col min="9239" max="9239" width="10" style="5"/>
    <col min="9240" max="9240" width="14" style="5" customWidth="1"/>
    <col min="9241" max="9241" width="7.375" style="5" customWidth="1"/>
    <col min="9242" max="9460" width="10" style="5"/>
    <col min="9461" max="9461" width="5.5" style="5" customWidth="1"/>
    <col min="9462" max="9462" width="12.875" style="5" customWidth="1"/>
    <col min="9463" max="9463" width="16.375" style="5" customWidth="1"/>
    <col min="9464" max="9464" width="6" style="5" customWidth="1"/>
    <col min="9465" max="9465" width="15" style="5" customWidth="1"/>
    <col min="9466" max="9466" width="13.375" style="5" customWidth="1"/>
    <col min="9467" max="9467" width="7.5" style="5" customWidth="1"/>
    <col min="9468" max="9468" width="6.5" style="5" customWidth="1"/>
    <col min="9469" max="9469" width="8.375" style="5" customWidth="1"/>
    <col min="9470" max="9470" width="6.5" style="5" customWidth="1"/>
    <col min="9471" max="9471" width="6" style="5" customWidth="1"/>
    <col min="9472" max="9472" width="7" style="5" customWidth="1"/>
    <col min="9473" max="9473" width="6.5" style="5" customWidth="1"/>
    <col min="9474" max="9474" width="5.75" style="5" customWidth="1"/>
    <col min="9475" max="9475" width="10" style="5"/>
    <col min="9476" max="9476" width="7.25" style="5" customWidth="1"/>
    <col min="9477" max="9478" width="6.375" style="5" customWidth="1"/>
    <col min="9479" max="9479" width="7.25" style="5" customWidth="1"/>
    <col min="9480" max="9480" width="15.625" style="5" customWidth="1"/>
    <col min="9481" max="9481" width="6.625" style="5" customWidth="1"/>
    <col min="9482" max="9482" width="6.375" style="5" customWidth="1"/>
    <col min="9483" max="9483" width="5.875" style="5" customWidth="1"/>
    <col min="9484" max="9484" width="6.375" style="5" customWidth="1"/>
    <col min="9485" max="9485" width="6.875" style="5" customWidth="1"/>
    <col min="9486" max="9486" width="5.625" style="5" customWidth="1"/>
    <col min="9487" max="9487" width="8" style="5" customWidth="1"/>
    <col min="9488" max="9488" width="6.125" style="5" customWidth="1"/>
    <col min="9489" max="9489" width="10" style="5"/>
    <col min="9490" max="9490" width="13.5" style="5" customWidth="1"/>
    <col min="9491" max="9491" width="10" style="5"/>
    <col min="9492" max="9492" width="8.875" style="5" customWidth="1"/>
    <col min="9493" max="9493" width="10" style="5"/>
    <col min="9494" max="9494" width="14" style="5" customWidth="1"/>
    <col min="9495" max="9495" width="10" style="5"/>
    <col min="9496" max="9496" width="14" style="5" customWidth="1"/>
    <col min="9497" max="9497" width="7.375" style="5" customWidth="1"/>
    <col min="9498" max="9716" width="10" style="5"/>
    <col min="9717" max="9717" width="5.5" style="5" customWidth="1"/>
    <col min="9718" max="9718" width="12.875" style="5" customWidth="1"/>
    <col min="9719" max="9719" width="16.375" style="5" customWidth="1"/>
    <col min="9720" max="9720" width="6" style="5" customWidth="1"/>
    <col min="9721" max="9721" width="15" style="5" customWidth="1"/>
    <col min="9722" max="9722" width="13.375" style="5" customWidth="1"/>
    <col min="9723" max="9723" width="7.5" style="5" customWidth="1"/>
    <col min="9724" max="9724" width="6.5" style="5" customWidth="1"/>
    <col min="9725" max="9725" width="8.375" style="5" customWidth="1"/>
    <col min="9726" max="9726" width="6.5" style="5" customWidth="1"/>
    <col min="9727" max="9727" width="6" style="5" customWidth="1"/>
    <col min="9728" max="9728" width="7" style="5" customWidth="1"/>
    <col min="9729" max="9729" width="6.5" style="5" customWidth="1"/>
    <col min="9730" max="9730" width="5.75" style="5" customWidth="1"/>
    <col min="9731" max="9731" width="10" style="5"/>
    <col min="9732" max="9732" width="7.25" style="5" customWidth="1"/>
    <col min="9733" max="9734" width="6.375" style="5" customWidth="1"/>
    <col min="9735" max="9735" width="7.25" style="5" customWidth="1"/>
    <col min="9736" max="9736" width="15.625" style="5" customWidth="1"/>
    <col min="9737" max="9737" width="6.625" style="5" customWidth="1"/>
    <col min="9738" max="9738" width="6.375" style="5" customWidth="1"/>
    <col min="9739" max="9739" width="5.875" style="5" customWidth="1"/>
    <col min="9740" max="9740" width="6.375" style="5" customWidth="1"/>
    <col min="9741" max="9741" width="6.875" style="5" customWidth="1"/>
    <col min="9742" max="9742" width="5.625" style="5" customWidth="1"/>
    <col min="9743" max="9743" width="8" style="5" customWidth="1"/>
    <col min="9744" max="9744" width="6.125" style="5" customWidth="1"/>
    <col min="9745" max="9745" width="10" style="5"/>
    <col min="9746" max="9746" width="13.5" style="5" customWidth="1"/>
    <col min="9747" max="9747" width="10" style="5"/>
    <col min="9748" max="9748" width="8.875" style="5" customWidth="1"/>
    <col min="9749" max="9749" width="10" style="5"/>
    <col min="9750" max="9750" width="14" style="5" customWidth="1"/>
    <col min="9751" max="9751" width="10" style="5"/>
    <col min="9752" max="9752" width="14" style="5" customWidth="1"/>
    <col min="9753" max="9753" width="7.375" style="5" customWidth="1"/>
    <col min="9754" max="9972" width="10" style="5"/>
    <col min="9973" max="9973" width="5.5" style="5" customWidth="1"/>
    <col min="9974" max="9974" width="12.875" style="5" customWidth="1"/>
    <col min="9975" max="9975" width="16.375" style="5" customWidth="1"/>
    <col min="9976" max="9976" width="6" style="5" customWidth="1"/>
    <col min="9977" max="9977" width="15" style="5" customWidth="1"/>
    <col min="9978" max="9978" width="13.375" style="5" customWidth="1"/>
    <col min="9979" max="9979" width="7.5" style="5" customWidth="1"/>
    <col min="9980" max="9980" width="6.5" style="5" customWidth="1"/>
    <col min="9981" max="9981" width="8.375" style="5" customWidth="1"/>
    <col min="9982" max="9982" width="6.5" style="5" customWidth="1"/>
    <col min="9983" max="9983" width="6" style="5" customWidth="1"/>
    <col min="9984" max="9984" width="7" style="5" customWidth="1"/>
    <col min="9985" max="9985" width="6.5" style="5" customWidth="1"/>
    <col min="9986" max="9986" width="5.75" style="5" customWidth="1"/>
    <col min="9987" max="9987" width="10" style="5"/>
    <col min="9988" max="9988" width="7.25" style="5" customWidth="1"/>
    <col min="9989" max="9990" width="6.375" style="5" customWidth="1"/>
    <col min="9991" max="9991" width="7.25" style="5" customWidth="1"/>
    <col min="9992" max="9992" width="15.625" style="5" customWidth="1"/>
    <col min="9993" max="9993" width="6.625" style="5" customWidth="1"/>
    <col min="9994" max="9994" width="6.375" style="5" customWidth="1"/>
    <col min="9995" max="9995" width="5.875" style="5" customWidth="1"/>
    <col min="9996" max="9996" width="6.375" style="5" customWidth="1"/>
    <col min="9997" max="9997" width="6.875" style="5" customWidth="1"/>
    <col min="9998" max="9998" width="5.625" style="5" customWidth="1"/>
    <col min="9999" max="9999" width="8" style="5" customWidth="1"/>
    <col min="10000" max="10000" width="6.125" style="5" customWidth="1"/>
    <col min="10001" max="10001" width="10" style="5"/>
    <col min="10002" max="10002" width="13.5" style="5" customWidth="1"/>
    <col min="10003" max="10003" width="10" style="5"/>
    <col min="10004" max="10004" width="8.875" style="5" customWidth="1"/>
    <col min="10005" max="10005" width="10" style="5"/>
    <col min="10006" max="10006" width="14" style="5" customWidth="1"/>
    <col min="10007" max="10007" width="10" style="5"/>
    <col min="10008" max="10008" width="14" style="5" customWidth="1"/>
    <col min="10009" max="10009" width="7.375" style="5" customWidth="1"/>
    <col min="10010" max="10228" width="10" style="5"/>
    <col min="10229" max="10229" width="5.5" style="5" customWidth="1"/>
    <col min="10230" max="10230" width="12.875" style="5" customWidth="1"/>
    <col min="10231" max="10231" width="16.375" style="5" customWidth="1"/>
    <col min="10232" max="10232" width="6" style="5" customWidth="1"/>
    <col min="10233" max="10233" width="15" style="5" customWidth="1"/>
    <col min="10234" max="10234" width="13.375" style="5" customWidth="1"/>
    <col min="10235" max="10235" width="7.5" style="5" customWidth="1"/>
    <col min="10236" max="10236" width="6.5" style="5" customWidth="1"/>
    <col min="10237" max="10237" width="8.375" style="5" customWidth="1"/>
    <col min="10238" max="10238" width="6.5" style="5" customWidth="1"/>
    <col min="10239" max="10239" width="6" style="5" customWidth="1"/>
    <col min="10240" max="10240" width="7" style="5" customWidth="1"/>
    <col min="10241" max="10241" width="6.5" style="5" customWidth="1"/>
    <col min="10242" max="10242" width="5.75" style="5" customWidth="1"/>
    <col min="10243" max="10243" width="10" style="5"/>
    <col min="10244" max="10244" width="7.25" style="5" customWidth="1"/>
    <col min="10245" max="10246" width="6.375" style="5" customWidth="1"/>
    <col min="10247" max="10247" width="7.25" style="5" customWidth="1"/>
    <col min="10248" max="10248" width="15.625" style="5" customWidth="1"/>
    <col min="10249" max="10249" width="6.625" style="5" customWidth="1"/>
    <col min="10250" max="10250" width="6.375" style="5" customWidth="1"/>
    <col min="10251" max="10251" width="5.875" style="5" customWidth="1"/>
    <col min="10252" max="10252" width="6.375" style="5" customWidth="1"/>
    <col min="10253" max="10253" width="6.875" style="5" customWidth="1"/>
    <col min="10254" max="10254" width="5.625" style="5" customWidth="1"/>
    <col min="10255" max="10255" width="8" style="5" customWidth="1"/>
    <col min="10256" max="10256" width="6.125" style="5" customWidth="1"/>
    <col min="10257" max="10257" width="10" style="5"/>
    <col min="10258" max="10258" width="13.5" style="5" customWidth="1"/>
    <col min="10259" max="10259" width="10" style="5"/>
    <col min="10260" max="10260" width="8.875" style="5" customWidth="1"/>
    <col min="10261" max="10261" width="10" style="5"/>
    <col min="10262" max="10262" width="14" style="5" customWidth="1"/>
    <col min="10263" max="10263" width="10" style="5"/>
    <col min="10264" max="10264" width="14" style="5" customWidth="1"/>
    <col min="10265" max="10265" width="7.375" style="5" customWidth="1"/>
    <col min="10266" max="10484" width="10" style="5"/>
    <col min="10485" max="10485" width="5.5" style="5" customWidth="1"/>
    <col min="10486" max="10486" width="12.875" style="5" customWidth="1"/>
    <col min="10487" max="10487" width="16.375" style="5" customWidth="1"/>
    <col min="10488" max="10488" width="6" style="5" customWidth="1"/>
    <col min="10489" max="10489" width="15" style="5" customWidth="1"/>
    <col min="10490" max="10490" width="13.375" style="5" customWidth="1"/>
    <col min="10491" max="10491" width="7.5" style="5" customWidth="1"/>
    <col min="10492" max="10492" width="6.5" style="5" customWidth="1"/>
    <col min="10493" max="10493" width="8.375" style="5" customWidth="1"/>
    <col min="10494" max="10494" width="6.5" style="5" customWidth="1"/>
    <col min="10495" max="10495" width="6" style="5" customWidth="1"/>
    <col min="10496" max="10496" width="7" style="5" customWidth="1"/>
    <col min="10497" max="10497" width="6.5" style="5" customWidth="1"/>
    <col min="10498" max="10498" width="5.75" style="5" customWidth="1"/>
    <col min="10499" max="10499" width="10" style="5"/>
    <col min="10500" max="10500" width="7.25" style="5" customWidth="1"/>
    <col min="10501" max="10502" width="6.375" style="5" customWidth="1"/>
    <col min="10503" max="10503" width="7.25" style="5" customWidth="1"/>
    <col min="10504" max="10504" width="15.625" style="5" customWidth="1"/>
    <col min="10505" max="10505" width="6.625" style="5" customWidth="1"/>
    <col min="10506" max="10506" width="6.375" style="5" customWidth="1"/>
    <col min="10507" max="10507" width="5.875" style="5" customWidth="1"/>
    <col min="10508" max="10508" width="6.375" style="5" customWidth="1"/>
    <col min="10509" max="10509" width="6.875" style="5" customWidth="1"/>
    <col min="10510" max="10510" width="5.625" style="5" customWidth="1"/>
    <col min="10511" max="10511" width="8" style="5" customWidth="1"/>
    <col min="10512" max="10512" width="6.125" style="5" customWidth="1"/>
    <col min="10513" max="10513" width="10" style="5"/>
    <col min="10514" max="10514" width="13.5" style="5" customWidth="1"/>
    <col min="10515" max="10515" width="10" style="5"/>
    <col min="10516" max="10516" width="8.875" style="5" customWidth="1"/>
    <col min="10517" max="10517" width="10" style="5"/>
    <col min="10518" max="10518" width="14" style="5" customWidth="1"/>
    <col min="10519" max="10519" width="10" style="5"/>
    <col min="10520" max="10520" width="14" style="5" customWidth="1"/>
    <col min="10521" max="10521" width="7.375" style="5" customWidth="1"/>
    <col min="10522" max="10740" width="10" style="5"/>
    <col min="10741" max="10741" width="5.5" style="5" customWidth="1"/>
    <col min="10742" max="10742" width="12.875" style="5" customWidth="1"/>
    <col min="10743" max="10743" width="16.375" style="5" customWidth="1"/>
    <col min="10744" max="10744" width="6" style="5" customWidth="1"/>
    <col min="10745" max="10745" width="15" style="5" customWidth="1"/>
    <col min="10746" max="10746" width="13.375" style="5" customWidth="1"/>
    <col min="10747" max="10747" width="7.5" style="5" customWidth="1"/>
    <col min="10748" max="10748" width="6.5" style="5" customWidth="1"/>
    <col min="10749" max="10749" width="8.375" style="5" customWidth="1"/>
    <col min="10750" max="10750" width="6.5" style="5" customWidth="1"/>
    <col min="10751" max="10751" width="6" style="5" customWidth="1"/>
    <col min="10752" max="10752" width="7" style="5" customWidth="1"/>
    <col min="10753" max="10753" width="6.5" style="5" customWidth="1"/>
    <col min="10754" max="10754" width="5.75" style="5" customWidth="1"/>
    <col min="10755" max="10755" width="10" style="5"/>
    <col min="10756" max="10756" width="7.25" style="5" customWidth="1"/>
    <col min="10757" max="10758" width="6.375" style="5" customWidth="1"/>
    <col min="10759" max="10759" width="7.25" style="5" customWidth="1"/>
    <col min="10760" max="10760" width="15.625" style="5" customWidth="1"/>
    <col min="10761" max="10761" width="6.625" style="5" customWidth="1"/>
    <col min="10762" max="10762" width="6.375" style="5" customWidth="1"/>
    <col min="10763" max="10763" width="5.875" style="5" customWidth="1"/>
    <col min="10764" max="10764" width="6.375" style="5" customWidth="1"/>
    <col min="10765" max="10765" width="6.875" style="5" customWidth="1"/>
    <col min="10766" max="10766" width="5.625" style="5" customWidth="1"/>
    <col min="10767" max="10767" width="8" style="5" customWidth="1"/>
    <col min="10768" max="10768" width="6.125" style="5" customWidth="1"/>
    <col min="10769" max="10769" width="10" style="5"/>
    <col min="10770" max="10770" width="13.5" style="5" customWidth="1"/>
    <col min="10771" max="10771" width="10" style="5"/>
    <col min="10772" max="10772" width="8.875" style="5" customWidth="1"/>
    <col min="10773" max="10773" width="10" style="5"/>
    <col min="10774" max="10774" width="14" style="5" customWidth="1"/>
    <col min="10775" max="10775" width="10" style="5"/>
    <col min="10776" max="10776" width="14" style="5" customWidth="1"/>
    <col min="10777" max="10777" width="7.375" style="5" customWidth="1"/>
    <col min="10778" max="10996" width="10" style="5"/>
    <col min="10997" max="10997" width="5.5" style="5" customWidth="1"/>
    <col min="10998" max="10998" width="12.875" style="5" customWidth="1"/>
    <col min="10999" max="10999" width="16.375" style="5" customWidth="1"/>
    <col min="11000" max="11000" width="6" style="5" customWidth="1"/>
    <col min="11001" max="11001" width="15" style="5" customWidth="1"/>
    <col min="11002" max="11002" width="13.375" style="5" customWidth="1"/>
    <col min="11003" max="11003" width="7.5" style="5" customWidth="1"/>
    <col min="11004" max="11004" width="6.5" style="5" customWidth="1"/>
    <col min="11005" max="11005" width="8.375" style="5" customWidth="1"/>
    <col min="11006" max="11006" width="6.5" style="5" customWidth="1"/>
    <col min="11007" max="11007" width="6" style="5" customWidth="1"/>
    <col min="11008" max="11008" width="7" style="5" customWidth="1"/>
    <col min="11009" max="11009" width="6.5" style="5" customWidth="1"/>
    <col min="11010" max="11010" width="5.75" style="5" customWidth="1"/>
    <col min="11011" max="11011" width="10" style="5"/>
    <col min="11012" max="11012" width="7.25" style="5" customWidth="1"/>
    <col min="11013" max="11014" width="6.375" style="5" customWidth="1"/>
    <col min="11015" max="11015" width="7.25" style="5" customWidth="1"/>
    <col min="11016" max="11016" width="15.625" style="5" customWidth="1"/>
    <col min="11017" max="11017" width="6.625" style="5" customWidth="1"/>
    <col min="11018" max="11018" width="6.375" style="5" customWidth="1"/>
    <col min="11019" max="11019" width="5.875" style="5" customWidth="1"/>
    <col min="11020" max="11020" width="6.375" style="5" customWidth="1"/>
    <col min="11021" max="11021" width="6.875" style="5" customWidth="1"/>
    <col min="11022" max="11022" width="5.625" style="5" customWidth="1"/>
    <col min="11023" max="11023" width="8" style="5" customWidth="1"/>
    <col min="11024" max="11024" width="6.125" style="5" customWidth="1"/>
    <col min="11025" max="11025" width="10" style="5"/>
    <col min="11026" max="11026" width="13.5" style="5" customWidth="1"/>
    <col min="11027" max="11027" width="10" style="5"/>
    <col min="11028" max="11028" width="8.875" style="5" customWidth="1"/>
    <col min="11029" max="11029" width="10" style="5"/>
    <col min="11030" max="11030" width="14" style="5" customWidth="1"/>
    <col min="11031" max="11031" width="10" style="5"/>
    <col min="11032" max="11032" width="14" style="5" customWidth="1"/>
    <col min="11033" max="11033" width="7.375" style="5" customWidth="1"/>
    <col min="11034" max="11252" width="10" style="5"/>
    <col min="11253" max="11253" width="5.5" style="5" customWidth="1"/>
    <col min="11254" max="11254" width="12.875" style="5" customWidth="1"/>
    <col min="11255" max="11255" width="16.375" style="5" customWidth="1"/>
    <col min="11256" max="11256" width="6" style="5" customWidth="1"/>
    <col min="11257" max="11257" width="15" style="5" customWidth="1"/>
    <col min="11258" max="11258" width="13.375" style="5" customWidth="1"/>
    <col min="11259" max="11259" width="7.5" style="5" customWidth="1"/>
    <col min="11260" max="11260" width="6.5" style="5" customWidth="1"/>
    <col min="11261" max="11261" width="8.375" style="5" customWidth="1"/>
    <col min="11262" max="11262" width="6.5" style="5" customWidth="1"/>
    <col min="11263" max="11263" width="6" style="5" customWidth="1"/>
    <col min="11264" max="11264" width="7" style="5" customWidth="1"/>
    <col min="11265" max="11265" width="6.5" style="5" customWidth="1"/>
    <col min="11266" max="11266" width="5.75" style="5" customWidth="1"/>
    <col min="11267" max="11267" width="10" style="5"/>
    <col min="11268" max="11268" width="7.25" style="5" customWidth="1"/>
    <col min="11269" max="11270" width="6.375" style="5" customWidth="1"/>
    <col min="11271" max="11271" width="7.25" style="5" customWidth="1"/>
    <col min="11272" max="11272" width="15.625" style="5" customWidth="1"/>
    <col min="11273" max="11273" width="6.625" style="5" customWidth="1"/>
    <col min="11274" max="11274" width="6.375" style="5" customWidth="1"/>
    <col min="11275" max="11275" width="5.875" style="5" customWidth="1"/>
    <col min="11276" max="11276" width="6.375" style="5" customWidth="1"/>
    <col min="11277" max="11277" width="6.875" style="5" customWidth="1"/>
    <col min="11278" max="11278" width="5.625" style="5" customWidth="1"/>
    <col min="11279" max="11279" width="8" style="5" customWidth="1"/>
    <col min="11280" max="11280" width="6.125" style="5" customWidth="1"/>
    <col min="11281" max="11281" width="10" style="5"/>
    <col min="11282" max="11282" width="13.5" style="5" customWidth="1"/>
    <col min="11283" max="11283" width="10" style="5"/>
    <col min="11284" max="11284" width="8.875" style="5" customWidth="1"/>
    <col min="11285" max="11285" width="10" style="5"/>
    <col min="11286" max="11286" width="14" style="5" customWidth="1"/>
    <col min="11287" max="11287" width="10" style="5"/>
    <col min="11288" max="11288" width="14" style="5" customWidth="1"/>
    <col min="11289" max="11289" width="7.375" style="5" customWidth="1"/>
    <col min="11290" max="11508" width="10" style="5"/>
    <col min="11509" max="11509" width="5.5" style="5" customWidth="1"/>
    <col min="11510" max="11510" width="12.875" style="5" customWidth="1"/>
    <col min="11511" max="11511" width="16.375" style="5" customWidth="1"/>
    <col min="11512" max="11512" width="6" style="5" customWidth="1"/>
    <col min="11513" max="11513" width="15" style="5" customWidth="1"/>
    <col min="11514" max="11514" width="13.375" style="5" customWidth="1"/>
    <col min="11515" max="11515" width="7.5" style="5" customWidth="1"/>
    <col min="11516" max="11516" width="6.5" style="5" customWidth="1"/>
    <col min="11517" max="11517" width="8.375" style="5" customWidth="1"/>
    <col min="11518" max="11518" width="6.5" style="5" customWidth="1"/>
    <col min="11519" max="11519" width="6" style="5" customWidth="1"/>
    <col min="11520" max="11520" width="7" style="5" customWidth="1"/>
    <col min="11521" max="11521" width="6.5" style="5" customWidth="1"/>
    <col min="11522" max="11522" width="5.75" style="5" customWidth="1"/>
    <col min="11523" max="11523" width="10" style="5"/>
    <col min="11524" max="11524" width="7.25" style="5" customWidth="1"/>
    <col min="11525" max="11526" width="6.375" style="5" customWidth="1"/>
    <col min="11527" max="11527" width="7.25" style="5" customWidth="1"/>
    <col min="11528" max="11528" width="15.625" style="5" customWidth="1"/>
    <col min="11529" max="11529" width="6.625" style="5" customWidth="1"/>
    <col min="11530" max="11530" width="6.375" style="5" customWidth="1"/>
    <col min="11531" max="11531" width="5.875" style="5" customWidth="1"/>
    <col min="11532" max="11532" width="6.375" style="5" customWidth="1"/>
    <col min="11533" max="11533" width="6.875" style="5" customWidth="1"/>
    <col min="11534" max="11534" width="5.625" style="5" customWidth="1"/>
    <col min="11535" max="11535" width="8" style="5" customWidth="1"/>
    <col min="11536" max="11536" width="6.125" style="5" customWidth="1"/>
    <col min="11537" max="11537" width="10" style="5"/>
    <col min="11538" max="11538" width="13.5" style="5" customWidth="1"/>
    <col min="11539" max="11539" width="10" style="5"/>
    <col min="11540" max="11540" width="8.875" style="5" customWidth="1"/>
    <col min="11541" max="11541" width="10" style="5"/>
    <col min="11542" max="11542" width="14" style="5" customWidth="1"/>
    <col min="11543" max="11543" width="10" style="5"/>
    <col min="11544" max="11544" width="14" style="5" customWidth="1"/>
    <col min="11545" max="11545" width="7.375" style="5" customWidth="1"/>
    <col min="11546" max="11764" width="10" style="5"/>
    <col min="11765" max="11765" width="5.5" style="5" customWidth="1"/>
    <col min="11766" max="11766" width="12.875" style="5" customWidth="1"/>
    <col min="11767" max="11767" width="16.375" style="5" customWidth="1"/>
    <col min="11768" max="11768" width="6" style="5" customWidth="1"/>
    <col min="11769" max="11769" width="15" style="5" customWidth="1"/>
    <col min="11770" max="11770" width="13.375" style="5" customWidth="1"/>
    <col min="11771" max="11771" width="7.5" style="5" customWidth="1"/>
    <col min="11772" max="11772" width="6.5" style="5" customWidth="1"/>
    <col min="11773" max="11773" width="8.375" style="5" customWidth="1"/>
    <col min="11774" max="11774" width="6.5" style="5" customWidth="1"/>
    <col min="11775" max="11775" width="6" style="5" customWidth="1"/>
    <col min="11776" max="11776" width="7" style="5" customWidth="1"/>
    <col min="11777" max="11777" width="6.5" style="5" customWidth="1"/>
    <col min="11778" max="11778" width="5.75" style="5" customWidth="1"/>
    <col min="11779" max="11779" width="10" style="5"/>
    <col min="11780" max="11780" width="7.25" style="5" customWidth="1"/>
    <col min="11781" max="11782" width="6.375" style="5" customWidth="1"/>
    <col min="11783" max="11783" width="7.25" style="5" customWidth="1"/>
    <col min="11784" max="11784" width="15.625" style="5" customWidth="1"/>
    <col min="11785" max="11785" width="6.625" style="5" customWidth="1"/>
    <col min="11786" max="11786" width="6.375" style="5" customWidth="1"/>
    <col min="11787" max="11787" width="5.875" style="5" customWidth="1"/>
    <col min="11788" max="11788" width="6.375" style="5" customWidth="1"/>
    <col min="11789" max="11789" width="6.875" style="5" customWidth="1"/>
    <col min="11790" max="11790" width="5.625" style="5" customWidth="1"/>
    <col min="11791" max="11791" width="8" style="5" customWidth="1"/>
    <col min="11792" max="11792" width="6.125" style="5" customWidth="1"/>
    <col min="11793" max="11793" width="10" style="5"/>
    <col min="11794" max="11794" width="13.5" style="5" customWidth="1"/>
    <col min="11795" max="11795" width="10" style="5"/>
    <col min="11796" max="11796" width="8.875" style="5" customWidth="1"/>
    <col min="11797" max="11797" width="10" style="5"/>
    <col min="11798" max="11798" width="14" style="5" customWidth="1"/>
    <col min="11799" max="11799" width="10" style="5"/>
    <col min="11800" max="11800" width="14" style="5" customWidth="1"/>
    <col min="11801" max="11801" width="7.375" style="5" customWidth="1"/>
    <col min="11802" max="12020" width="10" style="5"/>
    <col min="12021" max="12021" width="5.5" style="5" customWidth="1"/>
    <col min="12022" max="12022" width="12.875" style="5" customWidth="1"/>
    <col min="12023" max="12023" width="16.375" style="5" customWidth="1"/>
    <col min="12024" max="12024" width="6" style="5" customWidth="1"/>
    <col min="12025" max="12025" width="15" style="5" customWidth="1"/>
    <col min="12026" max="12026" width="13.375" style="5" customWidth="1"/>
    <col min="12027" max="12027" width="7.5" style="5" customWidth="1"/>
    <col min="12028" max="12028" width="6.5" style="5" customWidth="1"/>
    <col min="12029" max="12029" width="8.375" style="5" customWidth="1"/>
    <col min="12030" max="12030" width="6.5" style="5" customWidth="1"/>
    <col min="12031" max="12031" width="6" style="5" customWidth="1"/>
    <col min="12032" max="12032" width="7" style="5" customWidth="1"/>
    <col min="12033" max="12033" width="6.5" style="5" customWidth="1"/>
    <col min="12034" max="12034" width="5.75" style="5" customWidth="1"/>
    <col min="12035" max="12035" width="10" style="5"/>
    <col min="12036" max="12036" width="7.25" style="5" customWidth="1"/>
    <col min="12037" max="12038" width="6.375" style="5" customWidth="1"/>
    <col min="12039" max="12039" width="7.25" style="5" customWidth="1"/>
    <col min="12040" max="12040" width="15.625" style="5" customWidth="1"/>
    <col min="12041" max="12041" width="6.625" style="5" customWidth="1"/>
    <col min="12042" max="12042" width="6.375" style="5" customWidth="1"/>
    <col min="12043" max="12043" width="5.875" style="5" customWidth="1"/>
    <col min="12044" max="12044" width="6.375" style="5" customWidth="1"/>
    <col min="12045" max="12045" width="6.875" style="5" customWidth="1"/>
    <col min="12046" max="12046" width="5.625" style="5" customWidth="1"/>
    <col min="12047" max="12047" width="8" style="5" customWidth="1"/>
    <col min="12048" max="12048" width="6.125" style="5" customWidth="1"/>
    <col min="12049" max="12049" width="10" style="5"/>
    <col min="12050" max="12050" width="13.5" style="5" customWidth="1"/>
    <col min="12051" max="12051" width="10" style="5"/>
    <col min="12052" max="12052" width="8.875" style="5" customWidth="1"/>
    <col min="12053" max="12053" width="10" style="5"/>
    <col min="12054" max="12054" width="14" style="5" customWidth="1"/>
    <col min="12055" max="12055" width="10" style="5"/>
    <col min="12056" max="12056" width="14" style="5" customWidth="1"/>
    <col min="12057" max="12057" width="7.375" style="5" customWidth="1"/>
    <col min="12058" max="12276" width="10" style="5"/>
    <col min="12277" max="12277" width="5.5" style="5" customWidth="1"/>
    <col min="12278" max="12278" width="12.875" style="5" customWidth="1"/>
    <col min="12279" max="12279" width="16.375" style="5" customWidth="1"/>
    <col min="12280" max="12280" width="6" style="5" customWidth="1"/>
    <col min="12281" max="12281" width="15" style="5" customWidth="1"/>
    <col min="12282" max="12282" width="13.375" style="5" customWidth="1"/>
    <col min="12283" max="12283" width="7.5" style="5" customWidth="1"/>
    <col min="12284" max="12284" width="6.5" style="5" customWidth="1"/>
    <col min="12285" max="12285" width="8.375" style="5" customWidth="1"/>
    <col min="12286" max="12286" width="6.5" style="5" customWidth="1"/>
    <col min="12287" max="12287" width="6" style="5" customWidth="1"/>
    <col min="12288" max="12288" width="7" style="5" customWidth="1"/>
    <col min="12289" max="12289" width="6.5" style="5" customWidth="1"/>
    <col min="12290" max="12290" width="5.75" style="5" customWidth="1"/>
    <col min="12291" max="12291" width="10" style="5"/>
    <col min="12292" max="12292" width="7.25" style="5" customWidth="1"/>
    <col min="12293" max="12294" width="6.375" style="5" customWidth="1"/>
    <col min="12295" max="12295" width="7.25" style="5" customWidth="1"/>
    <col min="12296" max="12296" width="15.625" style="5" customWidth="1"/>
    <col min="12297" max="12297" width="6.625" style="5" customWidth="1"/>
    <col min="12298" max="12298" width="6.375" style="5" customWidth="1"/>
    <col min="12299" max="12299" width="5.875" style="5" customWidth="1"/>
    <col min="12300" max="12300" width="6.375" style="5" customWidth="1"/>
    <col min="12301" max="12301" width="6.875" style="5" customWidth="1"/>
    <col min="12302" max="12302" width="5.625" style="5" customWidth="1"/>
    <col min="12303" max="12303" width="8" style="5" customWidth="1"/>
    <col min="12304" max="12304" width="6.125" style="5" customWidth="1"/>
    <col min="12305" max="12305" width="10" style="5"/>
    <col min="12306" max="12306" width="13.5" style="5" customWidth="1"/>
    <col min="12307" max="12307" width="10" style="5"/>
    <col min="12308" max="12308" width="8.875" style="5" customWidth="1"/>
    <col min="12309" max="12309" width="10" style="5"/>
    <col min="12310" max="12310" width="14" style="5" customWidth="1"/>
    <col min="12311" max="12311" width="10" style="5"/>
    <col min="12312" max="12312" width="14" style="5" customWidth="1"/>
    <col min="12313" max="12313" width="7.375" style="5" customWidth="1"/>
    <col min="12314" max="12532" width="10" style="5"/>
    <col min="12533" max="12533" width="5.5" style="5" customWidth="1"/>
    <col min="12534" max="12534" width="12.875" style="5" customWidth="1"/>
    <col min="12535" max="12535" width="16.375" style="5" customWidth="1"/>
    <col min="12536" max="12536" width="6" style="5" customWidth="1"/>
    <col min="12537" max="12537" width="15" style="5" customWidth="1"/>
    <col min="12538" max="12538" width="13.375" style="5" customWidth="1"/>
    <col min="12539" max="12539" width="7.5" style="5" customWidth="1"/>
    <col min="12540" max="12540" width="6.5" style="5" customWidth="1"/>
    <col min="12541" max="12541" width="8.375" style="5" customWidth="1"/>
    <col min="12542" max="12542" width="6.5" style="5" customWidth="1"/>
    <col min="12543" max="12543" width="6" style="5" customWidth="1"/>
    <col min="12544" max="12544" width="7" style="5" customWidth="1"/>
    <col min="12545" max="12545" width="6.5" style="5" customWidth="1"/>
    <col min="12546" max="12546" width="5.75" style="5" customWidth="1"/>
    <col min="12547" max="12547" width="10" style="5"/>
    <col min="12548" max="12548" width="7.25" style="5" customWidth="1"/>
    <col min="12549" max="12550" width="6.375" style="5" customWidth="1"/>
    <col min="12551" max="12551" width="7.25" style="5" customWidth="1"/>
    <col min="12552" max="12552" width="15.625" style="5" customWidth="1"/>
    <col min="12553" max="12553" width="6.625" style="5" customWidth="1"/>
    <col min="12554" max="12554" width="6.375" style="5" customWidth="1"/>
    <col min="12555" max="12555" width="5.875" style="5" customWidth="1"/>
    <col min="12556" max="12556" width="6.375" style="5" customWidth="1"/>
    <col min="12557" max="12557" width="6.875" style="5" customWidth="1"/>
    <col min="12558" max="12558" width="5.625" style="5" customWidth="1"/>
    <col min="12559" max="12559" width="8" style="5" customWidth="1"/>
    <col min="12560" max="12560" width="6.125" style="5" customWidth="1"/>
    <col min="12561" max="12561" width="10" style="5"/>
    <col min="12562" max="12562" width="13.5" style="5" customWidth="1"/>
    <col min="12563" max="12563" width="10" style="5"/>
    <col min="12564" max="12564" width="8.875" style="5" customWidth="1"/>
    <col min="12565" max="12565" width="10" style="5"/>
    <col min="12566" max="12566" width="14" style="5" customWidth="1"/>
    <col min="12567" max="12567" width="10" style="5"/>
    <col min="12568" max="12568" width="14" style="5" customWidth="1"/>
    <col min="12569" max="12569" width="7.375" style="5" customWidth="1"/>
    <col min="12570" max="12788" width="10" style="5"/>
    <col min="12789" max="12789" width="5.5" style="5" customWidth="1"/>
    <col min="12790" max="12790" width="12.875" style="5" customWidth="1"/>
    <col min="12791" max="12791" width="16.375" style="5" customWidth="1"/>
    <col min="12792" max="12792" width="6" style="5" customWidth="1"/>
    <col min="12793" max="12793" width="15" style="5" customWidth="1"/>
    <col min="12794" max="12794" width="13.375" style="5" customWidth="1"/>
    <col min="12795" max="12795" width="7.5" style="5" customWidth="1"/>
    <col min="12796" max="12796" width="6.5" style="5" customWidth="1"/>
    <col min="12797" max="12797" width="8.375" style="5" customWidth="1"/>
    <col min="12798" max="12798" width="6.5" style="5" customWidth="1"/>
    <col min="12799" max="12799" width="6" style="5" customWidth="1"/>
    <col min="12800" max="12800" width="7" style="5" customWidth="1"/>
    <col min="12801" max="12801" width="6.5" style="5" customWidth="1"/>
    <col min="12802" max="12802" width="5.75" style="5" customWidth="1"/>
    <col min="12803" max="12803" width="10" style="5"/>
    <col min="12804" max="12804" width="7.25" style="5" customWidth="1"/>
    <col min="12805" max="12806" width="6.375" style="5" customWidth="1"/>
    <col min="12807" max="12807" width="7.25" style="5" customWidth="1"/>
    <col min="12808" max="12808" width="15.625" style="5" customWidth="1"/>
    <col min="12809" max="12809" width="6.625" style="5" customWidth="1"/>
    <col min="12810" max="12810" width="6.375" style="5" customWidth="1"/>
    <col min="12811" max="12811" width="5.875" style="5" customWidth="1"/>
    <col min="12812" max="12812" width="6.375" style="5" customWidth="1"/>
    <col min="12813" max="12813" width="6.875" style="5" customWidth="1"/>
    <col min="12814" max="12814" width="5.625" style="5" customWidth="1"/>
    <col min="12815" max="12815" width="8" style="5" customWidth="1"/>
    <col min="12816" max="12816" width="6.125" style="5" customWidth="1"/>
    <col min="12817" max="12817" width="10" style="5"/>
    <col min="12818" max="12818" width="13.5" style="5" customWidth="1"/>
    <col min="12819" max="12819" width="10" style="5"/>
    <col min="12820" max="12820" width="8.875" style="5" customWidth="1"/>
    <col min="12821" max="12821" width="10" style="5"/>
    <col min="12822" max="12822" width="14" style="5" customWidth="1"/>
    <col min="12823" max="12823" width="10" style="5"/>
    <col min="12824" max="12824" width="14" style="5" customWidth="1"/>
    <col min="12825" max="12825" width="7.375" style="5" customWidth="1"/>
    <col min="12826" max="13044" width="10" style="5"/>
    <col min="13045" max="13045" width="5.5" style="5" customWidth="1"/>
    <col min="13046" max="13046" width="12.875" style="5" customWidth="1"/>
    <col min="13047" max="13047" width="16.375" style="5" customWidth="1"/>
    <col min="13048" max="13048" width="6" style="5" customWidth="1"/>
    <col min="13049" max="13049" width="15" style="5" customWidth="1"/>
    <col min="13050" max="13050" width="13.375" style="5" customWidth="1"/>
    <col min="13051" max="13051" width="7.5" style="5" customWidth="1"/>
    <col min="13052" max="13052" width="6.5" style="5" customWidth="1"/>
    <col min="13053" max="13053" width="8.375" style="5" customWidth="1"/>
    <col min="13054" max="13054" width="6.5" style="5" customWidth="1"/>
    <col min="13055" max="13055" width="6" style="5" customWidth="1"/>
    <col min="13056" max="13056" width="7" style="5" customWidth="1"/>
    <col min="13057" max="13057" width="6.5" style="5" customWidth="1"/>
    <col min="13058" max="13058" width="5.75" style="5" customWidth="1"/>
    <col min="13059" max="13059" width="10" style="5"/>
    <col min="13060" max="13060" width="7.25" style="5" customWidth="1"/>
    <col min="13061" max="13062" width="6.375" style="5" customWidth="1"/>
    <col min="13063" max="13063" width="7.25" style="5" customWidth="1"/>
    <col min="13064" max="13064" width="15.625" style="5" customWidth="1"/>
    <col min="13065" max="13065" width="6.625" style="5" customWidth="1"/>
    <col min="13066" max="13066" width="6.375" style="5" customWidth="1"/>
    <col min="13067" max="13067" width="5.875" style="5" customWidth="1"/>
    <col min="13068" max="13068" width="6.375" style="5" customWidth="1"/>
    <col min="13069" max="13069" width="6.875" style="5" customWidth="1"/>
    <col min="13070" max="13070" width="5.625" style="5" customWidth="1"/>
    <col min="13071" max="13071" width="8" style="5" customWidth="1"/>
    <col min="13072" max="13072" width="6.125" style="5" customWidth="1"/>
    <col min="13073" max="13073" width="10" style="5"/>
    <col min="13074" max="13074" width="13.5" style="5" customWidth="1"/>
    <col min="13075" max="13075" width="10" style="5"/>
    <col min="13076" max="13076" width="8.875" style="5" customWidth="1"/>
    <col min="13077" max="13077" width="10" style="5"/>
    <col min="13078" max="13078" width="14" style="5" customWidth="1"/>
    <col min="13079" max="13079" width="10" style="5"/>
    <col min="13080" max="13080" width="14" style="5" customWidth="1"/>
    <col min="13081" max="13081" width="7.375" style="5" customWidth="1"/>
    <col min="13082" max="13300" width="10" style="5"/>
    <col min="13301" max="13301" width="5.5" style="5" customWidth="1"/>
    <col min="13302" max="13302" width="12.875" style="5" customWidth="1"/>
    <col min="13303" max="13303" width="16.375" style="5" customWidth="1"/>
    <col min="13304" max="13304" width="6" style="5" customWidth="1"/>
    <col min="13305" max="13305" width="15" style="5" customWidth="1"/>
    <col min="13306" max="13306" width="13.375" style="5" customWidth="1"/>
    <col min="13307" max="13307" width="7.5" style="5" customWidth="1"/>
    <col min="13308" max="13308" width="6.5" style="5" customWidth="1"/>
    <col min="13309" max="13309" width="8.375" style="5" customWidth="1"/>
    <col min="13310" max="13310" width="6.5" style="5" customWidth="1"/>
    <col min="13311" max="13311" width="6" style="5" customWidth="1"/>
    <col min="13312" max="13312" width="7" style="5" customWidth="1"/>
    <col min="13313" max="13313" width="6.5" style="5" customWidth="1"/>
    <col min="13314" max="13314" width="5.75" style="5" customWidth="1"/>
    <col min="13315" max="13315" width="10" style="5"/>
    <col min="13316" max="13316" width="7.25" style="5" customWidth="1"/>
    <col min="13317" max="13318" width="6.375" style="5" customWidth="1"/>
    <col min="13319" max="13319" width="7.25" style="5" customWidth="1"/>
    <col min="13320" max="13320" width="15.625" style="5" customWidth="1"/>
    <col min="13321" max="13321" width="6.625" style="5" customWidth="1"/>
    <col min="13322" max="13322" width="6.375" style="5" customWidth="1"/>
    <col min="13323" max="13323" width="5.875" style="5" customWidth="1"/>
    <col min="13324" max="13324" width="6.375" style="5" customWidth="1"/>
    <col min="13325" max="13325" width="6.875" style="5" customWidth="1"/>
    <col min="13326" max="13326" width="5.625" style="5" customWidth="1"/>
    <col min="13327" max="13327" width="8" style="5" customWidth="1"/>
    <col min="13328" max="13328" width="6.125" style="5" customWidth="1"/>
    <col min="13329" max="13329" width="10" style="5"/>
    <col min="13330" max="13330" width="13.5" style="5" customWidth="1"/>
    <col min="13331" max="13331" width="10" style="5"/>
    <col min="13332" max="13332" width="8.875" style="5" customWidth="1"/>
    <col min="13333" max="13333" width="10" style="5"/>
    <col min="13334" max="13334" width="14" style="5" customWidth="1"/>
    <col min="13335" max="13335" width="10" style="5"/>
    <col min="13336" max="13336" width="14" style="5" customWidth="1"/>
    <col min="13337" max="13337" width="7.375" style="5" customWidth="1"/>
    <col min="13338" max="13556" width="10" style="5"/>
    <col min="13557" max="13557" width="5.5" style="5" customWidth="1"/>
    <col min="13558" max="13558" width="12.875" style="5" customWidth="1"/>
    <col min="13559" max="13559" width="16.375" style="5" customWidth="1"/>
    <col min="13560" max="13560" width="6" style="5" customWidth="1"/>
    <col min="13561" max="13561" width="15" style="5" customWidth="1"/>
    <col min="13562" max="13562" width="13.375" style="5" customWidth="1"/>
    <col min="13563" max="13563" width="7.5" style="5" customWidth="1"/>
    <col min="13564" max="13564" width="6.5" style="5" customWidth="1"/>
    <col min="13565" max="13565" width="8.375" style="5" customWidth="1"/>
    <col min="13566" max="13566" width="6.5" style="5" customWidth="1"/>
    <col min="13567" max="13567" width="6" style="5" customWidth="1"/>
    <col min="13568" max="13568" width="7" style="5" customWidth="1"/>
    <col min="13569" max="13569" width="6.5" style="5" customWidth="1"/>
    <col min="13570" max="13570" width="5.75" style="5" customWidth="1"/>
    <col min="13571" max="13571" width="10" style="5"/>
    <col min="13572" max="13572" width="7.25" style="5" customWidth="1"/>
    <col min="13573" max="13574" width="6.375" style="5" customWidth="1"/>
    <col min="13575" max="13575" width="7.25" style="5" customWidth="1"/>
    <col min="13576" max="13576" width="15.625" style="5" customWidth="1"/>
    <col min="13577" max="13577" width="6.625" style="5" customWidth="1"/>
    <col min="13578" max="13578" width="6.375" style="5" customWidth="1"/>
    <col min="13579" max="13579" width="5.875" style="5" customWidth="1"/>
    <col min="13580" max="13580" width="6.375" style="5" customWidth="1"/>
    <col min="13581" max="13581" width="6.875" style="5" customWidth="1"/>
    <col min="13582" max="13582" width="5.625" style="5" customWidth="1"/>
    <col min="13583" max="13583" width="8" style="5" customWidth="1"/>
    <col min="13584" max="13584" width="6.125" style="5" customWidth="1"/>
    <col min="13585" max="13585" width="10" style="5"/>
    <col min="13586" max="13586" width="13.5" style="5" customWidth="1"/>
    <col min="13587" max="13587" width="10" style="5"/>
    <col min="13588" max="13588" width="8.875" style="5" customWidth="1"/>
    <col min="13589" max="13589" width="10" style="5"/>
    <col min="13590" max="13590" width="14" style="5" customWidth="1"/>
    <col min="13591" max="13591" width="10" style="5"/>
    <col min="13592" max="13592" width="14" style="5" customWidth="1"/>
    <col min="13593" max="13593" width="7.375" style="5" customWidth="1"/>
    <col min="13594" max="13812" width="10" style="5"/>
    <col min="13813" max="13813" width="5.5" style="5" customWidth="1"/>
    <col min="13814" max="13814" width="12.875" style="5" customWidth="1"/>
    <col min="13815" max="13815" width="16.375" style="5" customWidth="1"/>
    <col min="13816" max="13816" width="6" style="5" customWidth="1"/>
    <col min="13817" max="13817" width="15" style="5" customWidth="1"/>
    <col min="13818" max="13818" width="13.375" style="5" customWidth="1"/>
    <col min="13819" max="13819" width="7.5" style="5" customWidth="1"/>
    <col min="13820" max="13820" width="6.5" style="5" customWidth="1"/>
    <col min="13821" max="13821" width="8.375" style="5" customWidth="1"/>
    <col min="13822" max="13822" width="6.5" style="5" customWidth="1"/>
    <col min="13823" max="13823" width="6" style="5" customWidth="1"/>
    <col min="13824" max="13824" width="7" style="5" customWidth="1"/>
    <col min="13825" max="13825" width="6.5" style="5" customWidth="1"/>
    <col min="13826" max="13826" width="5.75" style="5" customWidth="1"/>
    <col min="13827" max="13827" width="10" style="5"/>
    <col min="13828" max="13828" width="7.25" style="5" customWidth="1"/>
    <col min="13829" max="13830" width="6.375" style="5" customWidth="1"/>
    <col min="13831" max="13831" width="7.25" style="5" customWidth="1"/>
    <col min="13832" max="13832" width="15.625" style="5" customWidth="1"/>
    <col min="13833" max="13833" width="6.625" style="5" customWidth="1"/>
    <col min="13834" max="13834" width="6.375" style="5" customWidth="1"/>
    <col min="13835" max="13835" width="5.875" style="5" customWidth="1"/>
    <col min="13836" max="13836" width="6.375" style="5" customWidth="1"/>
    <col min="13837" max="13837" width="6.875" style="5" customWidth="1"/>
    <col min="13838" max="13838" width="5.625" style="5" customWidth="1"/>
    <col min="13839" max="13839" width="8" style="5" customWidth="1"/>
    <col min="13840" max="13840" width="6.125" style="5" customWidth="1"/>
    <col min="13841" max="13841" width="10" style="5"/>
    <col min="13842" max="13842" width="13.5" style="5" customWidth="1"/>
    <col min="13843" max="13843" width="10" style="5"/>
    <col min="13844" max="13844" width="8.875" style="5" customWidth="1"/>
    <col min="13845" max="13845" width="10" style="5"/>
    <col min="13846" max="13846" width="14" style="5" customWidth="1"/>
    <col min="13847" max="13847" width="10" style="5"/>
    <col min="13848" max="13848" width="14" style="5" customWidth="1"/>
    <col min="13849" max="13849" width="7.375" style="5" customWidth="1"/>
    <col min="13850" max="14068" width="10" style="5"/>
    <col min="14069" max="14069" width="5.5" style="5" customWidth="1"/>
    <col min="14070" max="14070" width="12.875" style="5" customWidth="1"/>
    <col min="14071" max="14071" width="16.375" style="5" customWidth="1"/>
    <col min="14072" max="14072" width="6" style="5" customWidth="1"/>
    <col min="14073" max="14073" width="15" style="5" customWidth="1"/>
    <col min="14074" max="14074" width="13.375" style="5" customWidth="1"/>
    <col min="14075" max="14075" width="7.5" style="5" customWidth="1"/>
    <col min="14076" max="14076" width="6.5" style="5" customWidth="1"/>
    <col min="14077" max="14077" width="8.375" style="5" customWidth="1"/>
    <col min="14078" max="14078" width="6.5" style="5" customWidth="1"/>
    <col min="14079" max="14079" width="6" style="5" customWidth="1"/>
    <col min="14080" max="14080" width="7" style="5" customWidth="1"/>
    <col min="14081" max="14081" width="6.5" style="5" customWidth="1"/>
    <col min="14082" max="14082" width="5.75" style="5" customWidth="1"/>
    <col min="14083" max="14083" width="10" style="5"/>
    <col min="14084" max="14084" width="7.25" style="5" customWidth="1"/>
    <col min="14085" max="14086" width="6.375" style="5" customWidth="1"/>
    <col min="14087" max="14087" width="7.25" style="5" customWidth="1"/>
    <col min="14088" max="14088" width="15.625" style="5" customWidth="1"/>
    <col min="14089" max="14089" width="6.625" style="5" customWidth="1"/>
    <col min="14090" max="14090" width="6.375" style="5" customWidth="1"/>
    <col min="14091" max="14091" width="5.875" style="5" customWidth="1"/>
    <col min="14092" max="14092" width="6.375" style="5" customWidth="1"/>
    <col min="14093" max="14093" width="6.875" style="5" customWidth="1"/>
    <col min="14094" max="14094" width="5.625" style="5" customWidth="1"/>
    <col min="14095" max="14095" width="8" style="5" customWidth="1"/>
    <col min="14096" max="14096" width="6.125" style="5" customWidth="1"/>
    <col min="14097" max="14097" width="10" style="5"/>
    <col min="14098" max="14098" width="13.5" style="5" customWidth="1"/>
    <col min="14099" max="14099" width="10" style="5"/>
    <col min="14100" max="14100" width="8.875" style="5" customWidth="1"/>
    <col min="14101" max="14101" width="10" style="5"/>
    <col min="14102" max="14102" width="14" style="5" customWidth="1"/>
    <col min="14103" max="14103" width="10" style="5"/>
    <col min="14104" max="14104" width="14" style="5" customWidth="1"/>
    <col min="14105" max="14105" width="7.375" style="5" customWidth="1"/>
    <col min="14106" max="14324" width="10" style="5"/>
    <col min="14325" max="14325" width="5.5" style="5" customWidth="1"/>
    <col min="14326" max="14326" width="12.875" style="5" customWidth="1"/>
    <col min="14327" max="14327" width="16.375" style="5" customWidth="1"/>
    <col min="14328" max="14328" width="6" style="5" customWidth="1"/>
    <col min="14329" max="14329" width="15" style="5" customWidth="1"/>
    <col min="14330" max="14330" width="13.375" style="5" customWidth="1"/>
    <col min="14331" max="14331" width="7.5" style="5" customWidth="1"/>
    <col min="14332" max="14332" width="6.5" style="5" customWidth="1"/>
    <col min="14333" max="14333" width="8.375" style="5" customWidth="1"/>
    <col min="14334" max="14334" width="6.5" style="5" customWidth="1"/>
    <col min="14335" max="14335" width="6" style="5" customWidth="1"/>
    <col min="14336" max="14336" width="7" style="5" customWidth="1"/>
    <col min="14337" max="14337" width="6.5" style="5" customWidth="1"/>
    <col min="14338" max="14338" width="5.75" style="5" customWidth="1"/>
    <col min="14339" max="14339" width="10" style="5"/>
    <col min="14340" max="14340" width="7.25" style="5" customWidth="1"/>
    <col min="14341" max="14342" width="6.375" style="5" customWidth="1"/>
    <col min="14343" max="14343" width="7.25" style="5" customWidth="1"/>
    <col min="14344" max="14344" width="15.625" style="5" customWidth="1"/>
    <col min="14345" max="14345" width="6.625" style="5" customWidth="1"/>
    <col min="14346" max="14346" width="6.375" style="5" customWidth="1"/>
    <col min="14347" max="14347" width="5.875" style="5" customWidth="1"/>
    <col min="14348" max="14348" width="6.375" style="5" customWidth="1"/>
    <col min="14349" max="14349" width="6.875" style="5" customWidth="1"/>
    <col min="14350" max="14350" width="5.625" style="5" customWidth="1"/>
    <col min="14351" max="14351" width="8" style="5" customWidth="1"/>
    <col min="14352" max="14352" width="6.125" style="5" customWidth="1"/>
    <col min="14353" max="14353" width="10" style="5"/>
    <col min="14354" max="14354" width="13.5" style="5" customWidth="1"/>
    <col min="14355" max="14355" width="10" style="5"/>
    <col min="14356" max="14356" width="8.875" style="5" customWidth="1"/>
    <col min="14357" max="14357" width="10" style="5"/>
    <col min="14358" max="14358" width="14" style="5" customWidth="1"/>
    <col min="14359" max="14359" width="10" style="5"/>
    <col min="14360" max="14360" width="14" style="5" customWidth="1"/>
    <col min="14361" max="14361" width="7.375" style="5" customWidth="1"/>
    <col min="14362" max="14580" width="10" style="5"/>
    <col min="14581" max="14581" width="5.5" style="5" customWidth="1"/>
    <col min="14582" max="14582" width="12.875" style="5" customWidth="1"/>
    <col min="14583" max="14583" width="16.375" style="5" customWidth="1"/>
    <col min="14584" max="14584" width="6" style="5" customWidth="1"/>
    <col min="14585" max="14585" width="15" style="5" customWidth="1"/>
    <col min="14586" max="14586" width="13.375" style="5" customWidth="1"/>
    <col min="14587" max="14587" width="7.5" style="5" customWidth="1"/>
    <col min="14588" max="14588" width="6.5" style="5" customWidth="1"/>
    <col min="14589" max="14589" width="8.375" style="5" customWidth="1"/>
    <col min="14590" max="14590" width="6.5" style="5" customWidth="1"/>
    <col min="14591" max="14591" width="6" style="5" customWidth="1"/>
    <col min="14592" max="14592" width="7" style="5" customWidth="1"/>
    <col min="14593" max="14593" width="6.5" style="5" customWidth="1"/>
    <col min="14594" max="14594" width="5.75" style="5" customWidth="1"/>
    <col min="14595" max="14595" width="10" style="5"/>
    <col min="14596" max="14596" width="7.25" style="5" customWidth="1"/>
    <col min="14597" max="14598" width="6.375" style="5" customWidth="1"/>
    <col min="14599" max="14599" width="7.25" style="5" customWidth="1"/>
    <col min="14600" max="14600" width="15.625" style="5" customWidth="1"/>
    <col min="14601" max="14601" width="6.625" style="5" customWidth="1"/>
    <col min="14602" max="14602" width="6.375" style="5" customWidth="1"/>
    <col min="14603" max="14603" width="5.875" style="5" customWidth="1"/>
    <col min="14604" max="14604" width="6.375" style="5" customWidth="1"/>
    <col min="14605" max="14605" width="6.875" style="5" customWidth="1"/>
    <col min="14606" max="14606" width="5.625" style="5" customWidth="1"/>
    <col min="14607" max="14607" width="8" style="5" customWidth="1"/>
    <col min="14608" max="14608" width="6.125" style="5" customWidth="1"/>
    <col min="14609" max="14609" width="10" style="5"/>
    <col min="14610" max="14610" width="13.5" style="5" customWidth="1"/>
    <col min="14611" max="14611" width="10" style="5"/>
    <col min="14612" max="14612" width="8.875" style="5" customWidth="1"/>
    <col min="14613" max="14613" width="10" style="5"/>
    <col min="14614" max="14614" width="14" style="5" customWidth="1"/>
    <col min="14615" max="14615" width="10" style="5"/>
    <col min="14616" max="14616" width="14" style="5" customWidth="1"/>
    <col min="14617" max="14617" width="7.375" style="5" customWidth="1"/>
    <col min="14618" max="14836" width="10" style="5"/>
    <col min="14837" max="14837" width="5.5" style="5" customWidth="1"/>
    <col min="14838" max="14838" width="12.875" style="5" customWidth="1"/>
    <col min="14839" max="14839" width="16.375" style="5" customWidth="1"/>
    <col min="14840" max="14840" width="6" style="5" customWidth="1"/>
    <col min="14841" max="14841" width="15" style="5" customWidth="1"/>
    <col min="14842" max="14842" width="13.375" style="5" customWidth="1"/>
    <col min="14843" max="14843" width="7.5" style="5" customWidth="1"/>
    <col min="14844" max="14844" width="6.5" style="5" customWidth="1"/>
    <col min="14845" max="14845" width="8.375" style="5" customWidth="1"/>
    <col min="14846" max="14846" width="6.5" style="5" customWidth="1"/>
    <col min="14847" max="14847" width="6" style="5" customWidth="1"/>
    <col min="14848" max="14848" width="7" style="5" customWidth="1"/>
    <col min="14849" max="14849" width="6.5" style="5" customWidth="1"/>
    <col min="14850" max="14850" width="5.75" style="5" customWidth="1"/>
    <col min="14851" max="14851" width="10" style="5"/>
    <col min="14852" max="14852" width="7.25" style="5" customWidth="1"/>
    <col min="14853" max="14854" width="6.375" style="5" customWidth="1"/>
    <col min="14855" max="14855" width="7.25" style="5" customWidth="1"/>
    <col min="14856" max="14856" width="15.625" style="5" customWidth="1"/>
    <col min="14857" max="14857" width="6.625" style="5" customWidth="1"/>
    <col min="14858" max="14858" width="6.375" style="5" customWidth="1"/>
    <col min="14859" max="14859" width="5.875" style="5" customWidth="1"/>
    <col min="14860" max="14860" width="6.375" style="5" customWidth="1"/>
    <col min="14861" max="14861" width="6.875" style="5" customWidth="1"/>
    <col min="14862" max="14862" width="5.625" style="5" customWidth="1"/>
    <col min="14863" max="14863" width="8" style="5" customWidth="1"/>
    <col min="14864" max="14864" width="6.125" style="5" customWidth="1"/>
    <col min="14865" max="14865" width="10" style="5"/>
    <col min="14866" max="14866" width="13.5" style="5" customWidth="1"/>
    <col min="14867" max="14867" width="10" style="5"/>
    <col min="14868" max="14868" width="8.875" style="5" customWidth="1"/>
    <col min="14869" max="14869" width="10" style="5"/>
    <col min="14870" max="14870" width="14" style="5" customWidth="1"/>
    <col min="14871" max="14871" width="10" style="5"/>
    <col min="14872" max="14872" width="14" style="5" customWidth="1"/>
    <col min="14873" max="14873" width="7.375" style="5" customWidth="1"/>
    <col min="14874" max="15092" width="10" style="5"/>
    <col min="15093" max="15093" width="5.5" style="5" customWidth="1"/>
    <col min="15094" max="15094" width="12.875" style="5" customWidth="1"/>
    <col min="15095" max="15095" width="16.375" style="5" customWidth="1"/>
    <col min="15096" max="15096" width="6" style="5" customWidth="1"/>
    <col min="15097" max="15097" width="15" style="5" customWidth="1"/>
    <col min="15098" max="15098" width="13.375" style="5" customWidth="1"/>
    <col min="15099" max="15099" width="7.5" style="5" customWidth="1"/>
    <col min="15100" max="15100" width="6.5" style="5" customWidth="1"/>
    <col min="15101" max="15101" width="8.375" style="5" customWidth="1"/>
    <col min="15102" max="15102" width="6.5" style="5" customWidth="1"/>
    <col min="15103" max="15103" width="6" style="5" customWidth="1"/>
    <col min="15104" max="15104" width="7" style="5" customWidth="1"/>
    <col min="15105" max="15105" width="6.5" style="5" customWidth="1"/>
    <col min="15106" max="15106" width="5.75" style="5" customWidth="1"/>
    <col min="15107" max="15107" width="10" style="5"/>
    <col min="15108" max="15108" width="7.25" style="5" customWidth="1"/>
    <col min="15109" max="15110" width="6.375" style="5" customWidth="1"/>
    <col min="15111" max="15111" width="7.25" style="5" customWidth="1"/>
    <col min="15112" max="15112" width="15.625" style="5" customWidth="1"/>
    <col min="15113" max="15113" width="6.625" style="5" customWidth="1"/>
    <col min="15114" max="15114" width="6.375" style="5" customWidth="1"/>
    <col min="15115" max="15115" width="5.875" style="5" customWidth="1"/>
    <col min="15116" max="15116" width="6.375" style="5" customWidth="1"/>
    <col min="15117" max="15117" width="6.875" style="5" customWidth="1"/>
    <col min="15118" max="15118" width="5.625" style="5" customWidth="1"/>
    <col min="15119" max="15119" width="8" style="5" customWidth="1"/>
    <col min="15120" max="15120" width="6.125" style="5" customWidth="1"/>
    <col min="15121" max="15121" width="10" style="5"/>
    <col min="15122" max="15122" width="13.5" style="5" customWidth="1"/>
    <col min="15123" max="15123" width="10" style="5"/>
    <col min="15124" max="15124" width="8.875" style="5" customWidth="1"/>
    <col min="15125" max="15125" width="10" style="5"/>
    <col min="15126" max="15126" width="14" style="5" customWidth="1"/>
    <col min="15127" max="15127" width="10" style="5"/>
    <col min="15128" max="15128" width="14" style="5" customWidth="1"/>
    <col min="15129" max="15129" width="7.375" style="5" customWidth="1"/>
    <col min="15130" max="15348" width="10" style="5"/>
    <col min="15349" max="15349" width="5.5" style="5" customWidth="1"/>
    <col min="15350" max="15350" width="12.875" style="5" customWidth="1"/>
    <col min="15351" max="15351" width="16.375" style="5" customWidth="1"/>
    <col min="15352" max="15352" width="6" style="5" customWidth="1"/>
    <col min="15353" max="15353" width="15" style="5" customWidth="1"/>
    <col min="15354" max="15354" width="13.375" style="5" customWidth="1"/>
    <col min="15355" max="15355" width="7.5" style="5" customWidth="1"/>
    <col min="15356" max="15356" width="6.5" style="5" customWidth="1"/>
    <col min="15357" max="15357" width="8.375" style="5" customWidth="1"/>
    <col min="15358" max="15358" width="6.5" style="5" customWidth="1"/>
    <col min="15359" max="15359" width="6" style="5" customWidth="1"/>
    <col min="15360" max="15360" width="7" style="5" customWidth="1"/>
    <col min="15361" max="15361" width="6.5" style="5" customWidth="1"/>
    <col min="15362" max="15362" width="5.75" style="5" customWidth="1"/>
    <col min="15363" max="15363" width="10" style="5"/>
    <col min="15364" max="15364" width="7.25" style="5" customWidth="1"/>
    <col min="15365" max="15366" width="6.375" style="5" customWidth="1"/>
    <col min="15367" max="15367" width="7.25" style="5" customWidth="1"/>
    <col min="15368" max="15368" width="15.625" style="5" customWidth="1"/>
    <col min="15369" max="15369" width="6.625" style="5" customWidth="1"/>
    <col min="15370" max="15370" width="6.375" style="5" customWidth="1"/>
    <col min="15371" max="15371" width="5.875" style="5" customWidth="1"/>
    <col min="15372" max="15372" width="6.375" style="5" customWidth="1"/>
    <col min="15373" max="15373" width="6.875" style="5" customWidth="1"/>
    <col min="15374" max="15374" width="5.625" style="5" customWidth="1"/>
    <col min="15375" max="15375" width="8" style="5" customWidth="1"/>
    <col min="15376" max="15376" width="6.125" style="5" customWidth="1"/>
    <col min="15377" max="15377" width="10" style="5"/>
    <col min="15378" max="15378" width="13.5" style="5" customWidth="1"/>
    <col min="15379" max="15379" width="10" style="5"/>
    <col min="15380" max="15380" width="8.875" style="5" customWidth="1"/>
    <col min="15381" max="15381" width="10" style="5"/>
    <col min="15382" max="15382" width="14" style="5" customWidth="1"/>
    <col min="15383" max="15383" width="10" style="5"/>
    <col min="15384" max="15384" width="14" style="5" customWidth="1"/>
    <col min="15385" max="15385" width="7.375" style="5" customWidth="1"/>
    <col min="15386" max="15604" width="10" style="5"/>
    <col min="15605" max="15605" width="5.5" style="5" customWidth="1"/>
    <col min="15606" max="15606" width="12.875" style="5" customWidth="1"/>
    <col min="15607" max="15607" width="16.375" style="5" customWidth="1"/>
    <col min="15608" max="15608" width="6" style="5" customWidth="1"/>
    <col min="15609" max="15609" width="15" style="5" customWidth="1"/>
    <col min="15610" max="15610" width="13.375" style="5" customWidth="1"/>
    <col min="15611" max="15611" width="7.5" style="5" customWidth="1"/>
    <col min="15612" max="15612" width="6.5" style="5" customWidth="1"/>
    <col min="15613" max="15613" width="8.375" style="5" customWidth="1"/>
    <col min="15614" max="15614" width="6.5" style="5" customWidth="1"/>
    <col min="15615" max="15615" width="6" style="5" customWidth="1"/>
    <col min="15616" max="15616" width="7" style="5" customWidth="1"/>
    <col min="15617" max="15617" width="6.5" style="5" customWidth="1"/>
    <col min="15618" max="15618" width="5.75" style="5" customWidth="1"/>
    <col min="15619" max="15619" width="10" style="5"/>
    <col min="15620" max="15620" width="7.25" style="5" customWidth="1"/>
    <col min="15621" max="15622" width="6.375" style="5" customWidth="1"/>
    <col min="15623" max="15623" width="7.25" style="5" customWidth="1"/>
    <col min="15624" max="15624" width="15.625" style="5" customWidth="1"/>
    <col min="15625" max="15625" width="6.625" style="5" customWidth="1"/>
    <col min="15626" max="15626" width="6.375" style="5" customWidth="1"/>
    <col min="15627" max="15627" width="5.875" style="5" customWidth="1"/>
    <col min="15628" max="15628" width="6.375" style="5" customWidth="1"/>
    <col min="15629" max="15629" width="6.875" style="5" customWidth="1"/>
    <col min="15630" max="15630" width="5.625" style="5" customWidth="1"/>
    <col min="15631" max="15631" width="8" style="5" customWidth="1"/>
    <col min="15632" max="15632" width="6.125" style="5" customWidth="1"/>
    <col min="15633" max="15633" width="10" style="5"/>
    <col min="15634" max="15634" width="13.5" style="5" customWidth="1"/>
    <col min="15635" max="15635" width="10" style="5"/>
    <col min="15636" max="15636" width="8.875" style="5" customWidth="1"/>
    <col min="15637" max="15637" width="10" style="5"/>
    <col min="15638" max="15638" width="14" style="5" customWidth="1"/>
    <col min="15639" max="15639" width="10" style="5"/>
    <col min="15640" max="15640" width="14" style="5" customWidth="1"/>
    <col min="15641" max="15641" width="7.375" style="5" customWidth="1"/>
    <col min="15642" max="15860" width="10" style="5"/>
    <col min="15861" max="15861" width="5.5" style="5" customWidth="1"/>
    <col min="15862" max="15862" width="12.875" style="5" customWidth="1"/>
    <col min="15863" max="15863" width="16.375" style="5" customWidth="1"/>
    <col min="15864" max="15864" width="6" style="5" customWidth="1"/>
    <col min="15865" max="15865" width="15" style="5" customWidth="1"/>
    <col min="15866" max="15866" width="13.375" style="5" customWidth="1"/>
    <col min="15867" max="15867" width="7.5" style="5" customWidth="1"/>
    <col min="15868" max="15868" width="6.5" style="5" customWidth="1"/>
    <col min="15869" max="15869" width="8.375" style="5" customWidth="1"/>
    <col min="15870" max="15870" width="6.5" style="5" customWidth="1"/>
    <col min="15871" max="15871" width="6" style="5" customWidth="1"/>
    <col min="15872" max="15872" width="7" style="5" customWidth="1"/>
    <col min="15873" max="15873" width="6.5" style="5" customWidth="1"/>
    <col min="15874" max="15874" width="5.75" style="5" customWidth="1"/>
    <col min="15875" max="15875" width="10" style="5"/>
    <col min="15876" max="15876" width="7.25" style="5" customWidth="1"/>
    <col min="15877" max="15878" width="6.375" style="5" customWidth="1"/>
    <col min="15879" max="15879" width="7.25" style="5" customWidth="1"/>
    <col min="15880" max="15880" width="15.625" style="5" customWidth="1"/>
    <col min="15881" max="15881" width="6.625" style="5" customWidth="1"/>
    <col min="15882" max="15882" width="6.375" style="5" customWidth="1"/>
    <col min="15883" max="15883" width="5.875" style="5" customWidth="1"/>
    <col min="15884" max="15884" width="6.375" style="5" customWidth="1"/>
    <col min="15885" max="15885" width="6.875" style="5" customWidth="1"/>
    <col min="15886" max="15886" width="5.625" style="5" customWidth="1"/>
    <col min="15887" max="15887" width="8" style="5" customWidth="1"/>
    <col min="15888" max="15888" width="6.125" style="5" customWidth="1"/>
    <col min="15889" max="15889" width="10" style="5"/>
    <col min="15890" max="15890" width="13.5" style="5" customWidth="1"/>
    <col min="15891" max="15891" width="10" style="5"/>
    <col min="15892" max="15892" width="8.875" style="5" customWidth="1"/>
    <col min="15893" max="15893" width="10" style="5"/>
    <col min="15894" max="15894" width="14" style="5" customWidth="1"/>
    <col min="15895" max="15895" width="10" style="5"/>
    <col min="15896" max="15896" width="14" style="5" customWidth="1"/>
    <col min="15897" max="15897" width="7.375" style="5" customWidth="1"/>
    <col min="15898" max="16116" width="10" style="5"/>
    <col min="16117" max="16117" width="5.5" style="5" customWidth="1"/>
    <col min="16118" max="16118" width="12.875" style="5" customWidth="1"/>
    <col min="16119" max="16119" width="16.375" style="5" customWidth="1"/>
    <col min="16120" max="16120" width="6" style="5" customWidth="1"/>
    <col min="16121" max="16121" width="15" style="5" customWidth="1"/>
    <col min="16122" max="16122" width="13.375" style="5" customWidth="1"/>
    <col min="16123" max="16123" width="7.5" style="5" customWidth="1"/>
    <col min="16124" max="16124" width="6.5" style="5" customWidth="1"/>
    <col min="16125" max="16125" width="8.375" style="5" customWidth="1"/>
    <col min="16126" max="16126" width="6.5" style="5" customWidth="1"/>
    <col min="16127" max="16127" width="6" style="5" customWidth="1"/>
    <col min="16128" max="16128" width="7" style="5" customWidth="1"/>
    <col min="16129" max="16129" width="6.5" style="5" customWidth="1"/>
    <col min="16130" max="16130" width="5.75" style="5" customWidth="1"/>
    <col min="16131" max="16131" width="10" style="5"/>
    <col min="16132" max="16132" width="7.25" style="5" customWidth="1"/>
    <col min="16133" max="16134" width="6.375" style="5" customWidth="1"/>
    <col min="16135" max="16135" width="7.25" style="5" customWidth="1"/>
    <col min="16136" max="16136" width="15.625" style="5" customWidth="1"/>
    <col min="16137" max="16137" width="6.625" style="5" customWidth="1"/>
    <col min="16138" max="16138" width="6.375" style="5" customWidth="1"/>
    <col min="16139" max="16139" width="5.875" style="5" customWidth="1"/>
    <col min="16140" max="16140" width="6.375" style="5" customWidth="1"/>
    <col min="16141" max="16141" width="6.875" style="5" customWidth="1"/>
    <col min="16142" max="16142" width="5.625" style="5" customWidth="1"/>
    <col min="16143" max="16143" width="8" style="5" customWidth="1"/>
    <col min="16144" max="16144" width="6.125" style="5" customWidth="1"/>
    <col min="16145" max="16145" width="10" style="5"/>
    <col min="16146" max="16146" width="13.5" style="5" customWidth="1"/>
    <col min="16147" max="16147" width="10" style="5"/>
    <col min="16148" max="16148" width="8.875" style="5" customWidth="1"/>
    <col min="16149" max="16149" width="10" style="5"/>
    <col min="16150" max="16150" width="14" style="5" customWidth="1"/>
    <col min="16151" max="16151" width="10" style="5"/>
    <col min="16152" max="16152" width="14" style="5" customWidth="1"/>
    <col min="16153" max="16153" width="7.375" style="5" customWidth="1"/>
    <col min="16154" max="16384" width="10" style="5"/>
  </cols>
  <sheetData>
    <row r="1" ht="25.15" customHeight="1" spans="1:25">
      <c r="A1" s="6" t="s">
        <v>514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19"/>
    </row>
    <row r="2" ht="28.9" customHeight="1" spans="1:25">
      <c r="A2" s="8" t="s">
        <v>1</v>
      </c>
      <c r="B2" s="8" t="s">
        <v>2</v>
      </c>
      <c r="C2" s="8" t="s">
        <v>3</v>
      </c>
      <c r="D2" s="9" t="s">
        <v>4</v>
      </c>
      <c r="E2" s="10"/>
      <c r="F2" s="9" t="s">
        <v>5</v>
      </c>
      <c r="G2" s="10"/>
      <c r="H2" s="11" t="s">
        <v>6</v>
      </c>
      <c r="I2" s="9" t="s">
        <v>7</v>
      </c>
      <c r="J2" s="17"/>
      <c r="K2" s="17"/>
      <c r="L2" s="10"/>
      <c r="M2" s="11" t="s">
        <v>8</v>
      </c>
      <c r="N2" s="11" t="s">
        <v>9</v>
      </c>
      <c r="O2" s="9" t="s">
        <v>10</v>
      </c>
      <c r="P2" s="17"/>
      <c r="Q2" s="17"/>
      <c r="R2" s="17"/>
      <c r="S2" s="17"/>
      <c r="T2" s="17"/>
      <c r="U2" s="17"/>
      <c r="V2" s="17"/>
      <c r="W2" s="10"/>
      <c r="X2" s="8" t="s">
        <v>11</v>
      </c>
      <c r="Y2" s="8" t="s">
        <v>12</v>
      </c>
    </row>
    <row r="3" ht="54" spans="1:25">
      <c r="A3" s="12"/>
      <c r="B3" s="12"/>
      <c r="C3" s="12"/>
      <c r="D3" s="11" t="s">
        <v>13</v>
      </c>
      <c r="E3" s="11" t="s">
        <v>14</v>
      </c>
      <c r="F3" s="11" t="s">
        <v>15</v>
      </c>
      <c r="G3" s="11" t="s">
        <v>16</v>
      </c>
      <c r="H3" s="11"/>
      <c r="I3" s="11" t="s">
        <v>17</v>
      </c>
      <c r="J3" s="11" t="s">
        <v>18</v>
      </c>
      <c r="K3" s="11" t="s">
        <v>19</v>
      </c>
      <c r="L3" s="11" t="s">
        <v>20</v>
      </c>
      <c r="M3" s="11" t="s">
        <v>21</v>
      </c>
      <c r="N3" s="11" t="s">
        <v>22</v>
      </c>
      <c r="O3" s="11" t="s">
        <v>23</v>
      </c>
      <c r="P3" s="11" t="s">
        <v>24</v>
      </c>
      <c r="Q3" s="11" t="s">
        <v>25</v>
      </c>
      <c r="R3" s="11" t="s">
        <v>26</v>
      </c>
      <c r="S3" s="11" t="s">
        <v>27</v>
      </c>
      <c r="T3" s="11" t="s">
        <v>28</v>
      </c>
      <c r="U3" s="11" t="s">
        <v>27</v>
      </c>
      <c r="V3" s="11" t="s">
        <v>29</v>
      </c>
      <c r="W3" s="11" t="s">
        <v>27</v>
      </c>
      <c r="X3" s="12"/>
      <c r="Y3" s="12"/>
    </row>
    <row r="4" s="1" customFormat="1" ht="27" spans="1:25">
      <c r="A4" s="13">
        <v>1</v>
      </c>
      <c r="B4" s="24" t="s">
        <v>30</v>
      </c>
      <c r="C4" s="13" t="s">
        <v>31</v>
      </c>
      <c r="D4" s="13" t="s">
        <v>32</v>
      </c>
      <c r="E4" s="13" t="s">
        <v>33</v>
      </c>
      <c r="F4" s="13">
        <v>3.2</v>
      </c>
      <c r="G4" s="13" t="s">
        <v>34</v>
      </c>
      <c r="H4" s="13" t="s">
        <v>35</v>
      </c>
      <c r="I4" s="13">
        <v>26</v>
      </c>
      <c r="J4" s="13">
        <v>101</v>
      </c>
      <c r="K4" s="13">
        <v>350</v>
      </c>
      <c r="L4" s="13" t="s">
        <v>34</v>
      </c>
      <c r="M4" s="18" t="s">
        <v>36</v>
      </c>
      <c r="N4" s="13" t="s">
        <v>37</v>
      </c>
      <c r="O4" s="13"/>
      <c r="P4" s="13"/>
      <c r="Q4" s="13"/>
      <c r="R4" s="13" t="s">
        <v>26</v>
      </c>
      <c r="S4" s="13">
        <v>300</v>
      </c>
      <c r="T4" s="13"/>
      <c r="U4" s="13"/>
      <c r="V4" s="13" t="s">
        <v>38</v>
      </c>
      <c r="W4" s="13">
        <f t="shared" ref="W4:W44" si="0">P4*3.5+S4+U4</f>
        <v>300</v>
      </c>
      <c r="X4" s="13" t="s">
        <v>39</v>
      </c>
      <c r="Y4" s="13" t="s">
        <v>40</v>
      </c>
    </row>
    <row r="5" s="1" customFormat="1" ht="27" spans="1:25">
      <c r="A5" s="13">
        <v>2</v>
      </c>
      <c r="B5" s="24" t="s">
        <v>41</v>
      </c>
      <c r="C5" s="13" t="s">
        <v>42</v>
      </c>
      <c r="D5" s="13" t="s">
        <v>43</v>
      </c>
      <c r="E5" s="13" t="s">
        <v>44</v>
      </c>
      <c r="F5" s="13">
        <v>0.9</v>
      </c>
      <c r="G5" s="13" t="s">
        <v>34</v>
      </c>
      <c r="H5" s="13" t="s">
        <v>35</v>
      </c>
      <c r="I5" s="13">
        <v>14</v>
      </c>
      <c r="J5" s="13">
        <v>58</v>
      </c>
      <c r="K5" s="13">
        <v>320</v>
      </c>
      <c r="L5" s="13" t="s">
        <v>34</v>
      </c>
      <c r="M5" s="18" t="s">
        <v>36</v>
      </c>
      <c r="N5" s="13" t="s">
        <v>37</v>
      </c>
      <c r="O5" s="13"/>
      <c r="P5" s="13"/>
      <c r="Q5" s="13"/>
      <c r="R5" s="13" t="s">
        <v>26</v>
      </c>
      <c r="S5" s="13">
        <v>200</v>
      </c>
      <c r="T5" s="13"/>
      <c r="U5" s="13"/>
      <c r="V5" s="13" t="s">
        <v>38</v>
      </c>
      <c r="W5" s="13">
        <f t="shared" si="0"/>
        <v>200</v>
      </c>
      <c r="X5" s="13" t="s">
        <v>39</v>
      </c>
      <c r="Y5" s="13" t="s">
        <v>40</v>
      </c>
    </row>
    <row r="6" s="1" customFormat="1" ht="27" spans="1:25">
      <c r="A6" s="13">
        <v>3</v>
      </c>
      <c r="B6" s="14" t="s">
        <v>76</v>
      </c>
      <c r="C6" s="13" t="s">
        <v>77</v>
      </c>
      <c r="D6" s="13" t="s">
        <v>78</v>
      </c>
      <c r="E6" s="13" t="s">
        <v>79</v>
      </c>
      <c r="F6" s="13">
        <v>0.5</v>
      </c>
      <c r="G6" s="13" t="s">
        <v>34</v>
      </c>
      <c r="H6" s="13" t="s">
        <v>35</v>
      </c>
      <c r="I6" s="13">
        <v>6</v>
      </c>
      <c r="J6" s="13">
        <v>27</v>
      </c>
      <c r="K6" s="13">
        <v>180</v>
      </c>
      <c r="L6" s="13" t="s">
        <v>34</v>
      </c>
      <c r="M6" s="18" t="s">
        <v>36</v>
      </c>
      <c r="N6" s="13" t="s">
        <v>37</v>
      </c>
      <c r="O6" s="13"/>
      <c r="P6" s="13"/>
      <c r="Q6" s="13"/>
      <c r="R6" s="13" t="s">
        <v>26</v>
      </c>
      <c r="S6" s="13">
        <v>120</v>
      </c>
      <c r="T6" s="13"/>
      <c r="U6" s="13"/>
      <c r="V6" s="13" t="s">
        <v>38</v>
      </c>
      <c r="W6" s="13">
        <f t="shared" si="0"/>
        <v>120</v>
      </c>
      <c r="X6" s="13" t="s">
        <v>39</v>
      </c>
      <c r="Y6" s="13" t="s">
        <v>40</v>
      </c>
    </row>
    <row r="7" s="1" customFormat="1" ht="27" spans="1:25">
      <c r="A7" s="13">
        <v>4</v>
      </c>
      <c r="B7" s="14" t="s">
        <v>115</v>
      </c>
      <c r="C7" s="13" t="s">
        <v>116</v>
      </c>
      <c r="D7" s="13" t="s">
        <v>117</v>
      </c>
      <c r="E7" s="13" t="s">
        <v>118</v>
      </c>
      <c r="F7" s="13">
        <v>10</v>
      </c>
      <c r="G7" s="13" t="s">
        <v>119</v>
      </c>
      <c r="H7" s="13" t="s">
        <v>92</v>
      </c>
      <c r="I7" s="13">
        <v>12</v>
      </c>
      <c r="J7" s="13">
        <v>49</v>
      </c>
      <c r="K7" s="13">
        <v>200</v>
      </c>
      <c r="L7" s="13" t="s">
        <v>34</v>
      </c>
      <c r="M7" s="18" t="s">
        <v>36</v>
      </c>
      <c r="N7" s="13" t="s">
        <v>37</v>
      </c>
      <c r="O7" s="13"/>
      <c r="P7" s="13"/>
      <c r="Q7" s="13"/>
      <c r="R7" s="13" t="s">
        <v>26</v>
      </c>
      <c r="S7" s="13">
        <v>300</v>
      </c>
      <c r="T7" s="13"/>
      <c r="U7" s="13"/>
      <c r="V7" s="13" t="s">
        <v>38</v>
      </c>
      <c r="W7" s="13">
        <f t="shared" si="0"/>
        <v>300</v>
      </c>
      <c r="X7" s="13" t="s">
        <v>39</v>
      </c>
      <c r="Y7" s="13" t="s">
        <v>40</v>
      </c>
    </row>
    <row r="8" s="2" customFormat="1" ht="27" spans="1:25">
      <c r="A8" s="13">
        <v>5</v>
      </c>
      <c r="B8" s="14" t="s">
        <v>132</v>
      </c>
      <c r="C8" s="13" t="s">
        <v>133</v>
      </c>
      <c r="D8" s="13" t="s">
        <v>134</v>
      </c>
      <c r="E8" s="13" t="s">
        <v>135</v>
      </c>
      <c r="F8" s="13">
        <v>0.6</v>
      </c>
      <c r="G8" s="13" t="s">
        <v>34</v>
      </c>
      <c r="H8" s="13" t="s">
        <v>136</v>
      </c>
      <c r="I8" s="13">
        <v>23</v>
      </c>
      <c r="J8" s="13">
        <v>50</v>
      </c>
      <c r="K8" s="13">
        <v>400</v>
      </c>
      <c r="L8" s="13" t="s">
        <v>34</v>
      </c>
      <c r="M8" s="18" t="s">
        <v>36</v>
      </c>
      <c r="N8" s="13" t="s">
        <v>37</v>
      </c>
      <c r="O8" s="13"/>
      <c r="P8" s="13"/>
      <c r="Q8" s="13"/>
      <c r="R8" s="13" t="s">
        <v>26</v>
      </c>
      <c r="S8" s="13">
        <v>160</v>
      </c>
      <c r="T8" s="13"/>
      <c r="U8" s="13"/>
      <c r="V8" s="13" t="s">
        <v>38</v>
      </c>
      <c r="W8" s="13">
        <f t="shared" si="0"/>
        <v>160</v>
      </c>
      <c r="X8" s="13" t="s">
        <v>39</v>
      </c>
      <c r="Y8" s="13" t="s">
        <v>40</v>
      </c>
    </row>
    <row r="9" s="1" customFormat="1" ht="27" spans="1:25">
      <c r="A9" s="13">
        <v>6</v>
      </c>
      <c r="B9" s="14" t="s">
        <v>150</v>
      </c>
      <c r="C9" s="13" t="s">
        <v>151</v>
      </c>
      <c r="D9" s="13" t="s">
        <v>152</v>
      </c>
      <c r="E9" s="13" t="s">
        <v>153</v>
      </c>
      <c r="F9" s="13">
        <v>11</v>
      </c>
      <c r="G9" s="13" t="s">
        <v>119</v>
      </c>
      <c r="H9" s="13" t="s">
        <v>145</v>
      </c>
      <c r="I9" s="13">
        <v>13</v>
      </c>
      <c r="J9" s="13">
        <v>51</v>
      </c>
      <c r="K9" s="13">
        <v>300</v>
      </c>
      <c r="L9" s="13" t="s">
        <v>34</v>
      </c>
      <c r="M9" s="18" t="s">
        <v>36</v>
      </c>
      <c r="N9" s="13" t="s">
        <v>37</v>
      </c>
      <c r="O9" s="13"/>
      <c r="P9" s="13"/>
      <c r="Q9" s="13"/>
      <c r="R9" s="13" t="s">
        <v>26</v>
      </c>
      <c r="S9" s="13">
        <v>250</v>
      </c>
      <c r="T9" s="13"/>
      <c r="U9" s="13"/>
      <c r="V9" s="13" t="s">
        <v>38</v>
      </c>
      <c r="W9" s="13">
        <f t="shared" si="0"/>
        <v>250</v>
      </c>
      <c r="X9" s="13" t="s">
        <v>39</v>
      </c>
      <c r="Y9" s="13" t="s">
        <v>40</v>
      </c>
    </row>
    <row r="10" s="1" customFormat="1" ht="27" spans="1:25">
      <c r="A10" s="13">
        <v>7</v>
      </c>
      <c r="B10" s="14" t="s">
        <v>154</v>
      </c>
      <c r="C10" s="13" t="s">
        <v>155</v>
      </c>
      <c r="D10" s="13" t="s">
        <v>156</v>
      </c>
      <c r="E10" s="13" t="s">
        <v>157</v>
      </c>
      <c r="F10" s="13">
        <v>15</v>
      </c>
      <c r="G10" s="13" t="s">
        <v>119</v>
      </c>
      <c r="H10" s="13" t="s">
        <v>145</v>
      </c>
      <c r="I10" s="13">
        <v>17</v>
      </c>
      <c r="J10" s="13">
        <v>46</v>
      </c>
      <c r="K10" s="13">
        <v>156</v>
      </c>
      <c r="L10" s="13" t="s">
        <v>34</v>
      </c>
      <c r="M10" s="18" t="s">
        <v>36</v>
      </c>
      <c r="N10" s="13" t="s">
        <v>37</v>
      </c>
      <c r="O10" s="13"/>
      <c r="P10" s="13"/>
      <c r="Q10" s="13"/>
      <c r="R10" s="13" t="s">
        <v>26</v>
      </c>
      <c r="S10" s="13">
        <v>320</v>
      </c>
      <c r="T10" s="13"/>
      <c r="U10" s="13"/>
      <c r="V10" s="13" t="s">
        <v>38</v>
      </c>
      <c r="W10" s="13">
        <f t="shared" si="0"/>
        <v>320</v>
      </c>
      <c r="X10" s="13" t="s">
        <v>39</v>
      </c>
      <c r="Y10" s="13" t="s">
        <v>40</v>
      </c>
    </row>
    <row r="11" s="1" customFormat="1" ht="27" spans="1:25">
      <c r="A11" s="13">
        <v>8</v>
      </c>
      <c r="B11" s="14" t="s">
        <v>158</v>
      </c>
      <c r="C11" s="13" t="s">
        <v>159</v>
      </c>
      <c r="D11" s="13" t="s">
        <v>160</v>
      </c>
      <c r="E11" s="13" t="s">
        <v>161</v>
      </c>
      <c r="F11" s="13">
        <v>2</v>
      </c>
      <c r="G11" s="13" t="s">
        <v>34</v>
      </c>
      <c r="H11" s="13" t="s">
        <v>145</v>
      </c>
      <c r="I11" s="13">
        <v>12</v>
      </c>
      <c r="J11" s="13">
        <v>23</v>
      </c>
      <c r="K11" s="13">
        <v>150</v>
      </c>
      <c r="L11" s="13" t="s">
        <v>34</v>
      </c>
      <c r="M11" s="18" t="s">
        <v>36</v>
      </c>
      <c r="N11" s="13" t="s">
        <v>37</v>
      </c>
      <c r="O11" s="13"/>
      <c r="P11" s="13"/>
      <c r="Q11" s="13"/>
      <c r="R11" s="13" t="s">
        <v>26</v>
      </c>
      <c r="S11" s="13">
        <v>250</v>
      </c>
      <c r="T11" s="13"/>
      <c r="U11" s="13"/>
      <c r="V11" s="13" t="s">
        <v>38</v>
      </c>
      <c r="W11" s="13">
        <f t="shared" si="0"/>
        <v>250</v>
      </c>
      <c r="X11" s="13" t="s">
        <v>39</v>
      </c>
      <c r="Y11" s="13" t="s">
        <v>40</v>
      </c>
    </row>
    <row r="12" s="1" customFormat="1" ht="27" spans="1:25">
      <c r="A12" s="13">
        <v>9</v>
      </c>
      <c r="B12" s="14" t="s">
        <v>174</v>
      </c>
      <c r="C12" s="13" t="s">
        <v>175</v>
      </c>
      <c r="D12" s="13" t="s">
        <v>176</v>
      </c>
      <c r="E12" s="13" t="s">
        <v>177</v>
      </c>
      <c r="F12" s="13">
        <v>0.03</v>
      </c>
      <c r="G12" s="13" t="s">
        <v>119</v>
      </c>
      <c r="H12" s="13" t="s">
        <v>145</v>
      </c>
      <c r="I12" s="13">
        <v>1</v>
      </c>
      <c r="J12" s="13">
        <v>1737</v>
      </c>
      <c r="K12" s="13">
        <v>750</v>
      </c>
      <c r="L12" s="13" t="s">
        <v>178</v>
      </c>
      <c r="M12" s="18" t="s">
        <v>36</v>
      </c>
      <c r="N12" s="13" t="s">
        <v>49</v>
      </c>
      <c r="O12" s="13"/>
      <c r="P12" s="13"/>
      <c r="Q12" s="13"/>
      <c r="R12" s="13" t="s">
        <v>26</v>
      </c>
      <c r="S12" s="13">
        <v>458</v>
      </c>
      <c r="T12" s="13" t="s">
        <v>50</v>
      </c>
      <c r="U12" s="13">
        <v>3</v>
      </c>
      <c r="V12" s="13" t="s">
        <v>179</v>
      </c>
      <c r="W12" s="13">
        <f t="shared" si="0"/>
        <v>461</v>
      </c>
      <c r="X12" s="13" t="s">
        <v>52</v>
      </c>
      <c r="Y12" s="13" t="s">
        <v>40</v>
      </c>
    </row>
    <row r="13" s="1" customFormat="1" ht="27" spans="1:25">
      <c r="A13" s="13">
        <v>10</v>
      </c>
      <c r="B13" s="14" t="s">
        <v>186</v>
      </c>
      <c r="C13" s="13" t="s">
        <v>187</v>
      </c>
      <c r="D13" s="13" t="s">
        <v>188</v>
      </c>
      <c r="E13" s="13" t="s">
        <v>189</v>
      </c>
      <c r="F13" s="13">
        <v>1.2</v>
      </c>
      <c r="G13" s="13" t="s">
        <v>34</v>
      </c>
      <c r="H13" s="13" t="s">
        <v>92</v>
      </c>
      <c r="I13" s="13">
        <v>14</v>
      </c>
      <c r="J13" s="13">
        <v>53</v>
      </c>
      <c r="K13" s="13">
        <v>430</v>
      </c>
      <c r="L13" s="13" t="s">
        <v>34</v>
      </c>
      <c r="M13" s="18" t="s">
        <v>36</v>
      </c>
      <c r="N13" s="13" t="s">
        <v>37</v>
      </c>
      <c r="O13" s="13"/>
      <c r="P13" s="13"/>
      <c r="Q13" s="13"/>
      <c r="R13" s="13" t="s">
        <v>26</v>
      </c>
      <c r="S13" s="13">
        <v>220</v>
      </c>
      <c r="T13" s="13"/>
      <c r="U13" s="13"/>
      <c r="V13" s="13" t="s">
        <v>38</v>
      </c>
      <c r="W13" s="13">
        <f t="shared" si="0"/>
        <v>220</v>
      </c>
      <c r="X13" s="13" t="s">
        <v>39</v>
      </c>
      <c r="Y13" s="13" t="s">
        <v>185</v>
      </c>
    </row>
    <row r="14" s="1" customFormat="1" ht="27" spans="1:25">
      <c r="A14" s="13">
        <v>11</v>
      </c>
      <c r="B14" s="14" t="s">
        <v>198</v>
      </c>
      <c r="C14" s="13" t="s">
        <v>199</v>
      </c>
      <c r="D14" s="13" t="s">
        <v>200</v>
      </c>
      <c r="E14" s="13" t="s">
        <v>201</v>
      </c>
      <c r="F14" s="13">
        <v>1.4</v>
      </c>
      <c r="G14" s="13" t="s">
        <v>34</v>
      </c>
      <c r="H14" s="13" t="s">
        <v>35</v>
      </c>
      <c r="I14" s="13">
        <v>11</v>
      </c>
      <c r="J14" s="13">
        <v>32</v>
      </c>
      <c r="K14" s="13">
        <v>350</v>
      </c>
      <c r="L14" s="13" t="s">
        <v>34</v>
      </c>
      <c r="M14" s="18" t="s">
        <v>36</v>
      </c>
      <c r="N14" s="13" t="s">
        <v>37</v>
      </c>
      <c r="O14" s="13"/>
      <c r="P14" s="13"/>
      <c r="Q14" s="13"/>
      <c r="R14" s="13" t="s">
        <v>26</v>
      </c>
      <c r="S14" s="13">
        <v>180</v>
      </c>
      <c r="T14" s="13"/>
      <c r="U14" s="13"/>
      <c r="V14" s="13" t="s">
        <v>38</v>
      </c>
      <c r="W14" s="13">
        <f t="shared" si="0"/>
        <v>180</v>
      </c>
      <c r="X14" s="13" t="s">
        <v>39</v>
      </c>
      <c r="Y14" s="13" t="s">
        <v>185</v>
      </c>
    </row>
    <row r="15" s="1" customFormat="1" ht="27" spans="1:25">
      <c r="A15" s="13">
        <v>12</v>
      </c>
      <c r="B15" s="14" t="s">
        <v>210</v>
      </c>
      <c r="C15" s="13" t="s">
        <v>211</v>
      </c>
      <c r="D15" s="13" t="s">
        <v>212</v>
      </c>
      <c r="E15" s="13" t="s">
        <v>213</v>
      </c>
      <c r="F15" s="13">
        <v>6.3</v>
      </c>
      <c r="G15" s="13" t="s">
        <v>34</v>
      </c>
      <c r="H15" s="13" t="s">
        <v>35</v>
      </c>
      <c r="I15" s="13">
        <v>5</v>
      </c>
      <c r="J15" s="13">
        <v>16</v>
      </c>
      <c r="K15" s="13">
        <v>100</v>
      </c>
      <c r="L15" s="13" t="s">
        <v>34</v>
      </c>
      <c r="M15" s="18" t="s">
        <v>36</v>
      </c>
      <c r="N15" s="13" t="s">
        <v>37</v>
      </c>
      <c r="O15" s="13"/>
      <c r="P15" s="13"/>
      <c r="Q15" s="13"/>
      <c r="R15" s="13" t="s">
        <v>26</v>
      </c>
      <c r="S15" s="13">
        <v>350</v>
      </c>
      <c r="T15" s="13"/>
      <c r="U15" s="13"/>
      <c r="V15" s="13" t="s">
        <v>38</v>
      </c>
      <c r="W15" s="13">
        <f t="shared" si="0"/>
        <v>350</v>
      </c>
      <c r="X15" s="13" t="s">
        <v>39</v>
      </c>
      <c r="Y15" s="13" t="s">
        <v>185</v>
      </c>
    </row>
    <row r="16" s="3" customFormat="1" ht="27" spans="1:25">
      <c r="A16" s="13">
        <v>13</v>
      </c>
      <c r="B16" s="14" t="s">
        <v>231</v>
      </c>
      <c r="C16" s="13" t="s">
        <v>232</v>
      </c>
      <c r="D16" s="13" t="s">
        <v>233</v>
      </c>
      <c r="E16" s="13" t="s">
        <v>234</v>
      </c>
      <c r="F16" s="13">
        <v>1.6</v>
      </c>
      <c r="G16" s="13" t="s">
        <v>34</v>
      </c>
      <c r="H16" s="13" t="s">
        <v>92</v>
      </c>
      <c r="I16" s="13">
        <v>14</v>
      </c>
      <c r="J16" s="13">
        <v>39</v>
      </c>
      <c r="K16" s="13">
        <v>110</v>
      </c>
      <c r="L16" s="13" t="s">
        <v>34</v>
      </c>
      <c r="M16" s="18" t="s">
        <v>36</v>
      </c>
      <c r="N16" s="13" t="s">
        <v>37</v>
      </c>
      <c r="O16" s="13"/>
      <c r="P16" s="13"/>
      <c r="Q16" s="13"/>
      <c r="R16" s="13" t="s">
        <v>26</v>
      </c>
      <c r="S16" s="13">
        <v>250</v>
      </c>
      <c r="T16" s="13" t="s">
        <v>50</v>
      </c>
      <c r="U16" s="13">
        <v>3</v>
      </c>
      <c r="V16" s="13" t="s">
        <v>179</v>
      </c>
      <c r="W16" s="13">
        <f t="shared" si="0"/>
        <v>253</v>
      </c>
      <c r="X16" s="13" t="s">
        <v>39</v>
      </c>
      <c r="Y16" s="13" t="s">
        <v>185</v>
      </c>
    </row>
    <row r="17" s="3" customFormat="1" ht="27" spans="1:25">
      <c r="A17" s="13">
        <v>14</v>
      </c>
      <c r="B17" s="14" t="s">
        <v>239</v>
      </c>
      <c r="C17" s="13" t="s">
        <v>240</v>
      </c>
      <c r="D17" s="13" t="s">
        <v>241</v>
      </c>
      <c r="E17" s="13" t="s">
        <v>242</v>
      </c>
      <c r="F17" s="13">
        <v>0.8</v>
      </c>
      <c r="G17" s="13" t="s">
        <v>34</v>
      </c>
      <c r="H17" s="13" t="s">
        <v>35</v>
      </c>
      <c r="I17" s="13">
        <v>8</v>
      </c>
      <c r="J17" s="13">
        <v>22</v>
      </c>
      <c r="K17" s="13">
        <v>200</v>
      </c>
      <c r="L17" s="13" t="s">
        <v>34</v>
      </c>
      <c r="M17" s="18" t="s">
        <v>36</v>
      </c>
      <c r="N17" s="13" t="s">
        <v>37</v>
      </c>
      <c r="O17" s="13"/>
      <c r="P17" s="13"/>
      <c r="Q17" s="13"/>
      <c r="R17" s="13" t="s">
        <v>26</v>
      </c>
      <c r="S17" s="13">
        <v>150</v>
      </c>
      <c r="T17" s="13"/>
      <c r="U17" s="13"/>
      <c r="V17" s="13" t="s">
        <v>38</v>
      </c>
      <c r="W17" s="13">
        <f t="shared" si="0"/>
        <v>150</v>
      </c>
      <c r="X17" s="13" t="s">
        <v>39</v>
      </c>
      <c r="Y17" s="13" t="s">
        <v>185</v>
      </c>
    </row>
    <row r="18" s="3" customFormat="1" ht="40.5" spans="1:25">
      <c r="A18" s="13">
        <v>15</v>
      </c>
      <c r="B18" s="14" t="s">
        <v>252</v>
      </c>
      <c r="C18" s="13" t="s">
        <v>253</v>
      </c>
      <c r="D18" s="13" t="s">
        <v>254</v>
      </c>
      <c r="E18" s="13" t="s">
        <v>255</v>
      </c>
      <c r="F18" s="13">
        <v>2</v>
      </c>
      <c r="G18" s="13" t="s">
        <v>34</v>
      </c>
      <c r="H18" s="13" t="s">
        <v>256</v>
      </c>
      <c r="I18" s="13">
        <v>9</v>
      </c>
      <c r="J18" s="13">
        <v>54</v>
      </c>
      <c r="K18" s="13">
        <v>300</v>
      </c>
      <c r="L18" s="13" t="s">
        <v>34</v>
      </c>
      <c r="M18" s="18" t="s">
        <v>49</v>
      </c>
      <c r="N18" s="13" t="s">
        <v>36</v>
      </c>
      <c r="O18" s="13"/>
      <c r="P18" s="13"/>
      <c r="Q18" s="13"/>
      <c r="R18" s="13" t="s">
        <v>26</v>
      </c>
      <c r="S18" s="13">
        <v>250</v>
      </c>
      <c r="T18" s="13" t="s">
        <v>50</v>
      </c>
      <c r="U18" s="13">
        <v>3</v>
      </c>
      <c r="V18" s="13" t="s">
        <v>179</v>
      </c>
      <c r="W18" s="13">
        <f t="shared" si="0"/>
        <v>253</v>
      </c>
      <c r="X18" s="13" t="s">
        <v>52</v>
      </c>
      <c r="Y18" s="13" t="s">
        <v>185</v>
      </c>
    </row>
    <row r="19" s="3" customFormat="1" ht="27" spans="1:25">
      <c r="A19" s="13">
        <v>16</v>
      </c>
      <c r="B19" s="14" t="s">
        <v>261</v>
      </c>
      <c r="C19" s="13" t="s">
        <v>262</v>
      </c>
      <c r="D19" s="13" t="s">
        <v>263</v>
      </c>
      <c r="E19" s="13" t="s">
        <v>264</v>
      </c>
      <c r="F19" s="13">
        <v>2.5</v>
      </c>
      <c r="G19" s="13" t="s">
        <v>34</v>
      </c>
      <c r="H19" s="13" t="s">
        <v>145</v>
      </c>
      <c r="I19" s="13">
        <v>16</v>
      </c>
      <c r="J19" s="13">
        <v>39</v>
      </c>
      <c r="K19" s="13">
        <v>160</v>
      </c>
      <c r="L19" s="13" t="s">
        <v>34</v>
      </c>
      <c r="M19" s="18" t="s">
        <v>36</v>
      </c>
      <c r="N19" s="13" t="s">
        <v>37</v>
      </c>
      <c r="O19" s="13"/>
      <c r="P19" s="13"/>
      <c r="Q19" s="13"/>
      <c r="R19" s="13" t="s">
        <v>26</v>
      </c>
      <c r="S19" s="13">
        <v>280</v>
      </c>
      <c r="T19" s="13"/>
      <c r="U19" s="13"/>
      <c r="V19" s="13" t="s">
        <v>38</v>
      </c>
      <c r="W19" s="13">
        <f t="shared" si="0"/>
        <v>280</v>
      </c>
      <c r="X19" s="13" t="s">
        <v>39</v>
      </c>
      <c r="Y19" s="13" t="s">
        <v>185</v>
      </c>
    </row>
    <row r="20" s="3" customFormat="1" ht="27" spans="1:25">
      <c r="A20" s="13">
        <v>17</v>
      </c>
      <c r="B20" s="24" t="s">
        <v>281</v>
      </c>
      <c r="C20" s="13" t="s">
        <v>282</v>
      </c>
      <c r="D20" s="13" t="s">
        <v>283</v>
      </c>
      <c r="E20" s="13" t="s">
        <v>284</v>
      </c>
      <c r="F20" s="13">
        <v>3</v>
      </c>
      <c r="G20" s="13" t="s">
        <v>34</v>
      </c>
      <c r="H20" s="13" t="s">
        <v>35</v>
      </c>
      <c r="I20" s="13">
        <v>13</v>
      </c>
      <c r="J20" s="13">
        <v>53</v>
      </c>
      <c r="K20" s="13">
        <v>400</v>
      </c>
      <c r="L20" s="13" t="s">
        <v>34</v>
      </c>
      <c r="M20" s="18" t="s">
        <v>36</v>
      </c>
      <c r="N20" s="13" t="s">
        <v>37</v>
      </c>
      <c r="O20" s="13"/>
      <c r="P20" s="13"/>
      <c r="Q20" s="13"/>
      <c r="R20" s="13" t="s">
        <v>26</v>
      </c>
      <c r="S20" s="13">
        <v>300</v>
      </c>
      <c r="T20" s="13"/>
      <c r="U20" s="13"/>
      <c r="V20" s="13" t="s">
        <v>38</v>
      </c>
      <c r="W20" s="13">
        <f t="shared" si="0"/>
        <v>300</v>
      </c>
      <c r="X20" s="13" t="s">
        <v>39</v>
      </c>
      <c r="Y20" s="13" t="s">
        <v>285</v>
      </c>
    </row>
    <row r="21" s="3" customFormat="1" ht="27" spans="1:25">
      <c r="A21" s="13">
        <v>18</v>
      </c>
      <c r="B21" s="14" t="s">
        <v>290</v>
      </c>
      <c r="C21" s="13" t="s">
        <v>291</v>
      </c>
      <c r="D21" s="13" t="s">
        <v>292</v>
      </c>
      <c r="E21" s="13" t="s">
        <v>293</v>
      </c>
      <c r="F21" s="13">
        <v>2</v>
      </c>
      <c r="G21" s="13" t="s">
        <v>34</v>
      </c>
      <c r="H21" s="13" t="s">
        <v>35</v>
      </c>
      <c r="I21" s="13">
        <v>14</v>
      </c>
      <c r="J21" s="13">
        <v>52</v>
      </c>
      <c r="K21" s="13">
        <v>150</v>
      </c>
      <c r="L21" s="13" t="s">
        <v>34</v>
      </c>
      <c r="M21" s="18" t="s">
        <v>36</v>
      </c>
      <c r="N21" s="13" t="s">
        <v>37</v>
      </c>
      <c r="O21" s="13"/>
      <c r="P21" s="13"/>
      <c r="Q21" s="13"/>
      <c r="R21" s="13" t="s">
        <v>26</v>
      </c>
      <c r="S21" s="13">
        <v>180</v>
      </c>
      <c r="T21" s="13" t="s">
        <v>50</v>
      </c>
      <c r="U21" s="13">
        <v>3</v>
      </c>
      <c r="V21" s="13" t="s">
        <v>179</v>
      </c>
      <c r="W21" s="13">
        <f t="shared" si="0"/>
        <v>183</v>
      </c>
      <c r="X21" s="13" t="s">
        <v>39</v>
      </c>
      <c r="Y21" s="13" t="s">
        <v>285</v>
      </c>
    </row>
    <row r="22" s="3" customFormat="1" ht="27" spans="1:25">
      <c r="A22" s="13">
        <v>19</v>
      </c>
      <c r="B22" s="14" t="s">
        <v>298</v>
      </c>
      <c r="C22" s="13" t="s">
        <v>299</v>
      </c>
      <c r="D22" s="13" t="s">
        <v>300</v>
      </c>
      <c r="E22" s="13" t="s">
        <v>301</v>
      </c>
      <c r="F22" s="13">
        <v>0.6</v>
      </c>
      <c r="G22" s="13" t="s">
        <v>34</v>
      </c>
      <c r="H22" s="13" t="s">
        <v>35</v>
      </c>
      <c r="I22" s="13">
        <v>8</v>
      </c>
      <c r="J22" s="13">
        <v>27</v>
      </c>
      <c r="K22" s="13">
        <v>450</v>
      </c>
      <c r="L22" s="13" t="s">
        <v>34</v>
      </c>
      <c r="M22" s="18" t="s">
        <v>36</v>
      </c>
      <c r="N22" s="13" t="s">
        <v>37</v>
      </c>
      <c r="O22" s="13"/>
      <c r="P22" s="13"/>
      <c r="Q22" s="13"/>
      <c r="R22" s="13" t="s">
        <v>26</v>
      </c>
      <c r="S22" s="13">
        <v>160</v>
      </c>
      <c r="T22" s="13"/>
      <c r="U22" s="13"/>
      <c r="V22" s="13" t="s">
        <v>38</v>
      </c>
      <c r="W22" s="13">
        <f t="shared" si="0"/>
        <v>160</v>
      </c>
      <c r="X22" s="13" t="s">
        <v>39</v>
      </c>
      <c r="Y22" s="13" t="s">
        <v>285</v>
      </c>
    </row>
    <row r="23" s="3" customFormat="1" ht="27" spans="1:25">
      <c r="A23" s="13">
        <v>20</v>
      </c>
      <c r="B23" s="14" t="s">
        <v>319</v>
      </c>
      <c r="C23" s="13" t="s">
        <v>320</v>
      </c>
      <c r="D23" s="13" t="s">
        <v>321</v>
      </c>
      <c r="E23" s="13" t="s">
        <v>322</v>
      </c>
      <c r="F23" s="13">
        <v>0.2596</v>
      </c>
      <c r="G23" s="13" t="s">
        <v>34</v>
      </c>
      <c r="H23" s="13" t="s">
        <v>92</v>
      </c>
      <c r="I23" s="13">
        <v>7</v>
      </c>
      <c r="J23" s="13">
        <v>21</v>
      </c>
      <c r="K23" s="13">
        <v>300</v>
      </c>
      <c r="L23" s="13" t="s">
        <v>34</v>
      </c>
      <c r="M23" s="18" t="s">
        <v>36</v>
      </c>
      <c r="N23" s="13" t="s">
        <v>37</v>
      </c>
      <c r="O23" s="13"/>
      <c r="P23" s="13"/>
      <c r="Q23" s="13"/>
      <c r="R23" s="13" t="s">
        <v>26</v>
      </c>
      <c r="S23" s="13">
        <v>180</v>
      </c>
      <c r="T23" s="13"/>
      <c r="U23" s="13"/>
      <c r="V23" s="13" t="s">
        <v>38</v>
      </c>
      <c r="W23" s="13">
        <f t="shared" si="0"/>
        <v>180</v>
      </c>
      <c r="X23" s="13" t="s">
        <v>39</v>
      </c>
      <c r="Y23" s="13" t="s">
        <v>285</v>
      </c>
    </row>
    <row r="24" s="3" customFormat="1" ht="27" spans="1:25">
      <c r="A24" s="13">
        <v>21</v>
      </c>
      <c r="B24" s="14" t="s">
        <v>323</v>
      </c>
      <c r="C24" s="13" t="s">
        <v>324</v>
      </c>
      <c r="D24" s="13" t="s">
        <v>325</v>
      </c>
      <c r="E24" s="13" t="s">
        <v>326</v>
      </c>
      <c r="F24" s="13">
        <v>20</v>
      </c>
      <c r="G24" s="13" t="s">
        <v>119</v>
      </c>
      <c r="H24" s="13" t="s">
        <v>145</v>
      </c>
      <c r="I24" s="13">
        <v>14</v>
      </c>
      <c r="J24" s="13">
        <v>54</v>
      </c>
      <c r="K24" s="13">
        <v>260</v>
      </c>
      <c r="L24" s="13" t="s">
        <v>34</v>
      </c>
      <c r="M24" s="18" t="s">
        <v>36</v>
      </c>
      <c r="N24" s="13" t="s">
        <v>37</v>
      </c>
      <c r="O24" s="13"/>
      <c r="P24" s="13"/>
      <c r="Q24" s="13"/>
      <c r="R24" s="13" t="s">
        <v>26</v>
      </c>
      <c r="S24" s="13">
        <v>450</v>
      </c>
      <c r="T24" s="13"/>
      <c r="U24" s="13"/>
      <c r="V24" s="13" t="s">
        <v>38</v>
      </c>
      <c r="W24" s="13">
        <f t="shared" si="0"/>
        <v>450</v>
      </c>
      <c r="X24" s="13" t="s">
        <v>39</v>
      </c>
      <c r="Y24" s="13" t="s">
        <v>285</v>
      </c>
    </row>
    <row r="25" s="3" customFormat="1" ht="27" spans="1:25">
      <c r="A25" s="13">
        <v>22</v>
      </c>
      <c r="B25" s="14" t="s">
        <v>327</v>
      </c>
      <c r="C25" s="13" t="s">
        <v>328</v>
      </c>
      <c r="D25" s="13" t="s">
        <v>329</v>
      </c>
      <c r="E25" s="13" t="s">
        <v>330</v>
      </c>
      <c r="F25" s="13">
        <v>0.6</v>
      </c>
      <c r="G25" s="13" t="s">
        <v>34</v>
      </c>
      <c r="H25" s="13" t="s">
        <v>145</v>
      </c>
      <c r="I25" s="13">
        <v>19</v>
      </c>
      <c r="J25" s="13">
        <v>76</v>
      </c>
      <c r="K25" s="13">
        <v>315</v>
      </c>
      <c r="L25" s="13" t="s">
        <v>34</v>
      </c>
      <c r="M25" s="18" t="s">
        <v>36</v>
      </c>
      <c r="N25" s="13" t="s">
        <v>37</v>
      </c>
      <c r="O25" s="13"/>
      <c r="P25" s="13"/>
      <c r="Q25" s="13"/>
      <c r="R25" s="13" t="s">
        <v>26</v>
      </c>
      <c r="S25" s="13">
        <v>180</v>
      </c>
      <c r="T25" s="13"/>
      <c r="U25" s="13"/>
      <c r="V25" s="13" t="s">
        <v>38</v>
      </c>
      <c r="W25" s="13">
        <f t="shared" si="0"/>
        <v>180</v>
      </c>
      <c r="X25" s="13" t="s">
        <v>39</v>
      </c>
      <c r="Y25" s="13" t="s">
        <v>285</v>
      </c>
    </row>
    <row r="26" s="3" customFormat="1" ht="27" spans="1:25">
      <c r="A26" s="13">
        <v>23</v>
      </c>
      <c r="B26" s="14" t="s">
        <v>331</v>
      </c>
      <c r="C26" s="13" t="s">
        <v>332</v>
      </c>
      <c r="D26" s="13" t="s">
        <v>333</v>
      </c>
      <c r="E26" s="13" t="s">
        <v>334</v>
      </c>
      <c r="F26" s="13">
        <v>2.75</v>
      </c>
      <c r="G26" s="13" t="s">
        <v>34</v>
      </c>
      <c r="H26" s="13" t="s">
        <v>145</v>
      </c>
      <c r="I26" s="13">
        <v>4</v>
      </c>
      <c r="J26" s="13">
        <v>16</v>
      </c>
      <c r="K26" s="13">
        <v>80</v>
      </c>
      <c r="L26" s="13" t="s">
        <v>34</v>
      </c>
      <c r="M26" s="18" t="s">
        <v>36</v>
      </c>
      <c r="N26" s="13" t="s">
        <v>37</v>
      </c>
      <c r="O26" s="13"/>
      <c r="P26" s="13"/>
      <c r="Q26" s="13"/>
      <c r="R26" s="13" t="s">
        <v>26</v>
      </c>
      <c r="S26" s="13">
        <v>240</v>
      </c>
      <c r="T26" s="13"/>
      <c r="U26" s="13"/>
      <c r="V26" s="13" t="s">
        <v>38</v>
      </c>
      <c r="W26" s="13">
        <f t="shared" si="0"/>
        <v>240</v>
      </c>
      <c r="X26" s="13" t="s">
        <v>39</v>
      </c>
      <c r="Y26" s="13" t="s">
        <v>285</v>
      </c>
    </row>
    <row r="27" s="3" customFormat="1" ht="27" spans="1:25">
      <c r="A27" s="13">
        <v>24</v>
      </c>
      <c r="B27" s="14" t="s">
        <v>339</v>
      </c>
      <c r="C27" s="13" t="s">
        <v>340</v>
      </c>
      <c r="D27" s="13" t="s">
        <v>341</v>
      </c>
      <c r="E27" s="13" t="s">
        <v>342</v>
      </c>
      <c r="F27" s="13">
        <v>0.002</v>
      </c>
      <c r="G27" s="13" t="s">
        <v>34</v>
      </c>
      <c r="H27" s="13" t="s">
        <v>145</v>
      </c>
      <c r="I27" s="13">
        <v>35</v>
      </c>
      <c r="J27" s="13">
        <v>57</v>
      </c>
      <c r="K27" s="13">
        <v>350</v>
      </c>
      <c r="L27" s="13" t="s">
        <v>34</v>
      </c>
      <c r="M27" s="18" t="s">
        <v>36</v>
      </c>
      <c r="N27" s="13" t="s">
        <v>37</v>
      </c>
      <c r="O27" s="13"/>
      <c r="P27" s="13"/>
      <c r="Q27" s="13"/>
      <c r="R27" s="13" t="s">
        <v>26</v>
      </c>
      <c r="S27" s="13">
        <v>180</v>
      </c>
      <c r="T27" s="13"/>
      <c r="U27" s="13"/>
      <c r="V27" s="13" t="s">
        <v>38</v>
      </c>
      <c r="W27" s="13">
        <f t="shared" si="0"/>
        <v>180</v>
      </c>
      <c r="X27" s="13" t="s">
        <v>39</v>
      </c>
      <c r="Y27" s="13" t="s">
        <v>285</v>
      </c>
    </row>
    <row r="28" s="3" customFormat="1" ht="27" spans="1:25">
      <c r="A28" s="13">
        <v>25</v>
      </c>
      <c r="B28" s="24" t="s">
        <v>343</v>
      </c>
      <c r="C28" s="13" t="s">
        <v>344</v>
      </c>
      <c r="D28" s="13" t="s">
        <v>345</v>
      </c>
      <c r="E28" s="13" t="s">
        <v>346</v>
      </c>
      <c r="F28" s="13">
        <v>1.62</v>
      </c>
      <c r="G28" s="13" t="s">
        <v>34</v>
      </c>
      <c r="H28" s="13" t="s">
        <v>35</v>
      </c>
      <c r="I28" s="13">
        <v>12</v>
      </c>
      <c r="J28" s="13">
        <v>42</v>
      </c>
      <c r="K28" s="13">
        <v>100</v>
      </c>
      <c r="L28" s="13" t="s">
        <v>34</v>
      </c>
      <c r="M28" s="18" t="s">
        <v>49</v>
      </c>
      <c r="N28" s="13" t="s">
        <v>36</v>
      </c>
      <c r="O28" s="13"/>
      <c r="P28" s="13"/>
      <c r="Q28" s="13"/>
      <c r="R28" s="13" t="s">
        <v>26</v>
      </c>
      <c r="S28" s="13">
        <v>160</v>
      </c>
      <c r="T28" s="13"/>
      <c r="U28" s="13"/>
      <c r="V28" s="13" t="s">
        <v>38</v>
      </c>
      <c r="W28" s="13">
        <f t="shared" si="0"/>
        <v>160</v>
      </c>
      <c r="X28" s="13" t="s">
        <v>52</v>
      </c>
      <c r="Y28" s="13" t="s">
        <v>347</v>
      </c>
    </row>
    <row r="29" s="3" customFormat="1" ht="27" spans="1:25">
      <c r="A29" s="13">
        <v>26</v>
      </c>
      <c r="B29" s="24" t="s">
        <v>348</v>
      </c>
      <c r="C29" s="13" t="s">
        <v>349</v>
      </c>
      <c r="D29" s="13" t="s">
        <v>350</v>
      </c>
      <c r="E29" s="13" t="s">
        <v>351</v>
      </c>
      <c r="F29" s="13">
        <v>3.6</v>
      </c>
      <c r="G29" s="13" t="s">
        <v>34</v>
      </c>
      <c r="H29" s="13" t="s">
        <v>35</v>
      </c>
      <c r="I29" s="13">
        <v>2</v>
      </c>
      <c r="J29" s="13">
        <v>8</v>
      </c>
      <c r="K29" s="13">
        <v>20</v>
      </c>
      <c r="L29" s="13" t="s">
        <v>34</v>
      </c>
      <c r="M29" s="18" t="s">
        <v>36</v>
      </c>
      <c r="N29" s="13" t="s">
        <v>37</v>
      </c>
      <c r="O29" s="13"/>
      <c r="P29" s="13"/>
      <c r="Q29" s="13"/>
      <c r="R29" s="13" t="s">
        <v>26</v>
      </c>
      <c r="S29" s="13">
        <v>120</v>
      </c>
      <c r="T29" s="13"/>
      <c r="U29" s="13"/>
      <c r="V29" s="13" t="s">
        <v>38</v>
      </c>
      <c r="W29" s="13">
        <f t="shared" si="0"/>
        <v>120</v>
      </c>
      <c r="X29" s="13" t="s">
        <v>39</v>
      </c>
      <c r="Y29" s="13" t="s">
        <v>347</v>
      </c>
    </row>
    <row r="30" s="3" customFormat="1" ht="40.5" spans="1:25">
      <c r="A30" s="13">
        <v>27</v>
      </c>
      <c r="B30" s="14" t="s">
        <v>356</v>
      </c>
      <c r="C30" s="13" t="s">
        <v>357</v>
      </c>
      <c r="D30" s="13" t="s">
        <v>358</v>
      </c>
      <c r="E30" s="13" t="s">
        <v>359</v>
      </c>
      <c r="F30" s="13">
        <v>4.2</v>
      </c>
      <c r="G30" s="13" t="s">
        <v>34</v>
      </c>
      <c r="H30" s="13" t="s">
        <v>360</v>
      </c>
      <c r="I30" s="13">
        <v>15</v>
      </c>
      <c r="J30" s="13">
        <v>34</v>
      </c>
      <c r="K30" s="13">
        <v>450</v>
      </c>
      <c r="L30" s="13" t="s">
        <v>34</v>
      </c>
      <c r="M30" s="18" t="s">
        <v>36</v>
      </c>
      <c r="N30" s="13" t="s">
        <v>37</v>
      </c>
      <c r="O30" s="13"/>
      <c r="P30" s="13"/>
      <c r="Q30" s="13"/>
      <c r="R30" s="13" t="s">
        <v>26</v>
      </c>
      <c r="S30" s="13">
        <v>280</v>
      </c>
      <c r="T30" s="13"/>
      <c r="U30" s="13"/>
      <c r="V30" s="13" t="s">
        <v>38</v>
      </c>
      <c r="W30" s="13">
        <f t="shared" si="0"/>
        <v>280</v>
      </c>
      <c r="X30" s="13" t="s">
        <v>39</v>
      </c>
      <c r="Y30" s="13" t="s">
        <v>347</v>
      </c>
    </row>
    <row r="31" s="3" customFormat="1" ht="27" spans="1:25">
      <c r="A31" s="13">
        <v>28</v>
      </c>
      <c r="B31" s="14" t="s">
        <v>361</v>
      </c>
      <c r="C31" s="13" t="s">
        <v>362</v>
      </c>
      <c r="D31" s="13" t="s">
        <v>363</v>
      </c>
      <c r="E31" s="13" t="s">
        <v>364</v>
      </c>
      <c r="F31" s="13">
        <v>0.12</v>
      </c>
      <c r="G31" s="13" t="s">
        <v>34</v>
      </c>
      <c r="H31" s="13" t="s">
        <v>35</v>
      </c>
      <c r="I31" s="13">
        <v>10</v>
      </c>
      <c r="J31" s="13">
        <v>41</v>
      </c>
      <c r="K31" s="13">
        <v>140</v>
      </c>
      <c r="L31" s="13" t="s">
        <v>34</v>
      </c>
      <c r="M31" s="18" t="s">
        <v>36</v>
      </c>
      <c r="N31" s="13" t="s">
        <v>37</v>
      </c>
      <c r="O31" s="13"/>
      <c r="P31" s="13"/>
      <c r="Q31" s="13"/>
      <c r="R31" s="13" t="s">
        <v>26</v>
      </c>
      <c r="S31" s="13">
        <v>150</v>
      </c>
      <c r="T31" s="13" t="s">
        <v>50</v>
      </c>
      <c r="U31" s="13">
        <v>3</v>
      </c>
      <c r="V31" s="13" t="s">
        <v>179</v>
      </c>
      <c r="W31" s="13">
        <f t="shared" si="0"/>
        <v>153</v>
      </c>
      <c r="X31" s="13" t="s">
        <v>39</v>
      </c>
      <c r="Y31" s="13" t="s">
        <v>347</v>
      </c>
    </row>
    <row r="32" s="3" customFormat="1" ht="27" spans="1:25">
      <c r="A32" s="13">
        <v>29</v>
      </c>
      <c r="B32" s="14" t="s">
        <v>365</v>
      </c>
      <c r="C32" s="13" t="s">
        <v>366</v>
      </c>
      <c r="D32" s="13" t="s">
        <v>367</v>
      </c>
      <c r="E32" s="13" t="s">
        <v>222</v>
      </c>
      <c r="F32" s="13">
        <v>2.2</v>
      </c>
      <c r="G32" s="13" t="s">
        <v>34</v>
      </c>
      <c r="H32" s="13" t="s">
        <v>35</v>
      </c>
      <c r="I32" s="13">
        <v>15</v>
      </c>
      <c r="J32" s="13">
        <v>49</v>
      </c>
      <c r="K32" s="13">
        <v>140</v>
      </c>
      <c r="L32" s="13" t="s">
        <v>34</v>
      </c>
      <c r="M32" s="18" t="s">
        <v>36</v>
      </c>
      <c r="N32" s="13" t="s">
        <v>37</v>
      </c>
      <c r="O32" s="13"/>
      <c r="P32" s="13"/>
      <c r="Q32" s="13"/>
      <c r="R32" s="13" t="s">
        <v>26</v>
      </c>
      <c r="S32" s="13">
        <v>180</v>
      </c>
      <c r="T32" s="13"/>
      <c r="U32" s="13"/>
      <c r="V32" s="13" t="s">
        <v>38</v>
      </c>
      <c r="W32" s="13">
        <f t="shared" si="0"/>
        <v>180</v>
      </c>
      <c r="X32" s="13" t="s">
        <v>39</v>
      </c>
      <c r="Y32" s="13" t="s">
        <v>347</v>
      </c>
    </row>
    <row r="33" s="3" customFormat="1" ht="40.5" spans="1:25">
      <c r="A33" s="13">
        <v>30</v>
      </c>
      <c r="B33" s="14" t="s">
        <v>372</v>
      </c>
      <c r="C33" s="13" t="s">
        <v>373</v>
      </c>
      <c r="D33" s="13" t="s">
        <v>374</v>
      </c>
      <c r="E33" s="13" t="s">
        <v>375</v>
      </c>
      <c r="F33" s="13">
        <v>2.7</v>
      </c>
      <c r="G33" s="13" t="s">
        <v>34</v>
      </c>
      <c r="H33" s="13" t="s">
        <v>360</v>
      </c>
      <c r="I33" s="13">
        <v>11</v>
      </c>
      <c r="J33" s="13">
        <v>29</v>
      </c>
      <c r="K33" s="13">
        <v>200</v>
      </c>
      <c r="L33" s="13" t="s">
        <v>34</v>
      </c>
      <c r="M33" s="18" t="s">
        <v>49</v>
      </c>
      <c r="N33" s="13" t="s">
        <v>36</v>
      </c>
      <c r="O33" s="13"/>
      <c r="P33" s="13"/>
      <c r="Q33" s="13"/>
      <c r="R33" s="13" t="s">
        <v>26</v>
      </c>
      <c r="S33" s="13">
        <v>200</v>
      </c>
      <c r="T33" s="13" t="s">
        <v>50</v>
      </c>
      <c r="U33" s="13">
        <v>3</v>
      </c>
      <c r="V33" s="13" t="s">
        <v>179</v>
      </c>
      <c r="W33" s="13">
        <f t="shared" si="0"/>
        <v>203</v>
      </c>
      <c r="X33" s="13" t="s">
        <v>247</v>
      </c>
      <c r="Y33" s="13" t="s">
        <v>347</v>
      </c>
    </row>
    <row r="34" s="3" customFormat="1" ht="27" spans="1:25">
      <c r="A34" s="13">
        <v>31</v>
      </c>
      <c r="B34" s="14" t="s">
        <v>376</v>
      </c>
      <c r="C34" s="13" t="s">
        <v>377</v>
      </c>
      <c r="D34" s="13" t="s">
        <v>378</v>
      </c>
      <c r="E34" s="13" t="s">
        <v>379</v>
      </c>
      <c r="F34" s="13">
        <v>0.02</v>
      </c>
      <c r="G34" s="13" t="s">
        <v>34</v>
      </c>
      <c r="H34" s="13" t="s">
        <v>136</v>
      </c>
      <c r="I34" s="13">
        <v>7</v>
      </c>
      <c r="J34" s="13">
        <v>32</v>
      </c>
      <c r="K34" s="13">
        <v>50</v>
      </c>
      <c r="L34" s="13" t="s">
        <v>34</v>
      </c>
      <c r="M34" s="18" t="s">
        <v>49</v>
      </c>
      <c r="N34" s="13" t="s">
        <v>36</v>
      </c>
      <c r="O34" s="13"/>
      <c r="P34" s="13"/>
      <c r="Q34" s="13"/>
      <c r="R34" s="13" t="s">
        <v>26</v>
      </c>
      <c r="S34" s="13">
        <v>120</v>
      </c>
      <c r="T34" s="13" t="s">
        <v>50</v>
      </c>
      <c r="U34" s="13">
        <v>3</v>
      </c>
      <c r="V34" s="13" t="s">
        <v>179</v>
      </c>
      <c r="W34" s="13">
        <f t="shared" si="0"/>
        <v>123</v>
      </c>
      <c r="X34" s="13" t="s">
        <v>52</v>
      </c>
      <c r="Y34" s="13" t="s">
        <v>347</v>
      </c>
    </row>
    <row r="35" s="1" customFormat="1" ht="27" spans="1:25">
      <c r="A35" s="13">
        <v>32</v>
      </c>
      <c r="B35" s="14" t="s">
        <v>420</v>
      </c>
      <c r="C35" s="13" t="s">
        <v>421</v>
      </c>
      <c r="D35" s="13" t="s">
        <v>422</v>
      </c>
      <c r="E35" s="13" t="s">
        <v>423</v>
      </c>
      <c r="F35" s="13">
        <v>0.12</v>
      </c>
      <c r="G35" s="13" t="s">
        <v>34</v>
      </c>
      <c r="H35" s="13" t="s">
        <v>145</v>
      </c>
      <c r="I35" s="13">
        <v>16</v>
      </c>
      <c r="J35" s="13">
        <v>52</v>
      </c>
      <c r="K35" s="13">
        <v>290</v>
      </c>
      <c r="L35" s="13" t="s">
        <v>34</v>
      </c>
      <c r="M35" s="18" t="s">
        <v>36</v>
      </c>
      <c r="N35" s="13" t="s">
        <v>37</v>
      </c>
      <c r="O35" s="13"/>
      <c r="P35" s="13"/>
      <c r="Q35" s="13"/>
      <c r="R35" s="13" t="s">
        <v>26</v>
      </c>
      <c r="S35" s="13">
        <v>160</v>
      </c>
      <c r="T35" s="13"/>
      <c r="U35" s="13"/>
      <c r="V35" s="13" t="s">
        <v>38</v>
      </c>
      <c r="W35" s="13">
        <f t="shared" si="0"/>
        <v>160</v>
      </c>
      <c r="X35" s="13" t="s">
        <v>39</v>
      </c>
      <c r="Y35" s="13" t="s">
        <v>347</v>
      </c>
    </row>
    <row r="36" s="1" customFormat="1" ht="27" spans="1:25">
      <c r="A36" s="13">
        <v>33</v>
      </c>
      <c r="B36" s="24" t="s">
        <v>428</v>
      </c>
      <c r="C36" s="13" t="s">
        <v>429</v>
      </c>
      <c r="D36" s="13" t="s">
        <v>430</v>
      </c>
      <c r="E36" s="13" t="s">
        <v>431</v>
      </c>
      <c r="F36" s="13">
        <v>0.96</v>
      </c>
      <c r="G36" s="13" t="s">
        <v>34</v>
      </c>
      <c r="H36" s="13" t="s">
        <v>35</v>
      </c>
      <c r="I36" s="13">
        <v>22</v>
      </c>
      <c r="J36" s="13">
        <v>84</v>
      </c>
      <c r="K36" s="13">
        <v>150</v>
      </c>
      <c r="L36" s="13" t="s">
        <v>34</v>
      </c>
      <c r="M36" s="18" t="s">
        <v>36</v>
      </c>
      <c r="N36" s="13" t="s">
        <v>37</v>
      </c>
      <c r="O36" s="13"/>
      <c r="P36" s="13"/>
      <c r="Q36" s="13"/>
      <c r="R36" s="13" t="s">
        <v>26</v>
      </c>
      <c r="S36" s="13">
        <v>180</v>
      </c>
      <c r="T36" s="13"/>
      <c r="U36" s="13"/>
      <c r="V36" s="13" t="s">
        <v>38</v>
      </c>
      <c r="W36" s="13">
        <f t="shared" si="0"/>
        <v>180</v>
      </c>
      <c r="X36" s="13" t="s">
        <v>39</v>
      </c>
      <c r="Y36" s="13" t="s">
        <v>432</v>
      </c>
    </row>
    <row r="37" s="1" customFormat="1" ht="40.5" spans="1:25">
      <c r="A37" s="13">
        <v>34</v>
      </c>
      <c r="B37" s="14" t="s">
        <v>437</v>
      </c>
      <c r="C37" s="13" t="s">
        <v>438</v>
      </c>
      <c r="D37" s="13" t="s">
        <v>439</v>
      </c>
      <c r="E37" s="13" t="s">
        <v>440</v>
      </c>
      <c r="F37" s="13">
        <v>3.2</v>
      </c>
      <c r="G37" s="13" t="s">
        <v>34</v>
      </c>
      <c r="H37" s="13" t="s">
        <v>360</v>
      </c>
      <c r="I37" s="13">
        <v>42</v>
      </c>
      <c r="J37" s="13">
        <v>145</v>
      </c>
      <c r="K37" s="13">
        <v>400</v>
      </c>
      <c r="L37" s="13" t="s">
        <v>34</v>
      </c>
      <c r="M37" s="18" t="s">
        <v>49</v>
      </c>
      <c r="N37" s="13" t="s">
        <v>36</v>
      </c>
      <c r="O37" s="13"/>
      <c r="P37" s="13"/>
      <c r="Q37" s="13"/>
      <c r="R37" s="13" t="s">
        <v>26</v>
      </c>
      <c r="S37" s="13">
        <v>500</v>
      </c>
      <c r="T37" s="13" t="s">
        <v>50</v>
      </c>
      <c r="U37" s="13">
        <v>3</v>
      </c>
      <c r="V37" s="13" t="s">
        <v>179</v>
      </c>
      <c r="W37" s="13">
        <f t="shared" si="0"/>
        <v>503</v>
      </c>
      <c r="X37" s="13" t="s">
        <v>52</v>
      </c>
      <c r="Y37" s="13" t="s">
        <v>432</v>
      </c>
    </row>
    <row r="38" s="1" customFormat="1" ht="27" spans="1:25">
      <c r="A38" s="13">
        <v>35</v>
      </c>
      <c r="B38" s="14" t="s">
        <v>441</v>
      </c>
      <c r="C38" s="13" t="s">
        <v>442</v>
      </c>
      <c r="D38" s="13" t="s">
        <v>443</v>
      </c>
      <c r="E38" s="13" t="s">
        <v>444</v>
      </c>
      <c r="F38" s="13">
        <v>0.99</v>
      </c>
      <c r="G38" s="13" t="s">
        <v>34</v>
      </c>
      <c r="H38" s="13" t="s">
        <v>35</v>
      </c>
      <c r="I38" s="13">
        <v>16</v>
      </c>
      <c r="J38" s="13">
        <v>46</v>
      </c>
      <c r="K38" s="13">
        <v>98</v>
      </c>
      <c r="L38" s="13" t="s">
        <v>34</v>
      </c>
      <c r="M38" s="18" t="s">
        <v>36</v>
      </c>
      <c r="N38" s="13" t="s">
        <v>37</v>
      </c>
      <c r="O38" s="13"/>
      <c r="P38" s="13"/>
      <c r="Q38" s="13"/>
      <c r="R38" s="13" t="s">
        <v>26</v>
      </c>
      <c r="S38" s="13">
        <v>150</v>
      </c>
      <c r="T38" s="13"/>
      <c r="U38" s="13"/>
      <c r="V38" s="13" t="s">
        <v>38</v>
      </c>
      <c r="W38" s="13">
        <f t="shared" si="0"/>
        <v>150</v>
      </c>
      <c r="X38" s="13" t="s">
        <v>39</v>
      </c>
      <c r="Y38" s="13" t="s">
        <v>432</v>
      </c>
    </row>
    <row r="39" s="1" customFormat="1" ht="27" spans="1:25">
      <c r="A39" s="13">
        <v>36</v>
      </c>
      <c r="B39" s="14" t="s">
        <v>457</v>
      </c>
      <c r="C39" s="13" t="s">
        <v>458</v>
      </c>
      <c r="D39" s="13" t="s">
        <v>459</v>
      </c>
      <c r="E39" s="13" t="s">
        <v>460</v>
      </c>
      <c r="F39" s="13">
        <v>1.8</v>
      </c>
      <c r="G39" s="13" t="s">
        <v>34</v>
      </c>
      <c r="H39" s="13" t="s">
        <v>35</v>
      </c>
      <c r="I39" s="13">
        <v>9</v>
      </c>
      <c r="J39" s="13">
        <v>29</v>
      </c>
      <c r="K39" s="13">
        <v>68</v>
      </c>
      <c r="L39" s="13" t="s">
        <v>34</v>
      </c>
      <c r="M39" s="18" t="s">
        <v>36</v>
      </c>
      <c r="N39" s="13" t="s">
        <v>37</v>
      </c>
      <c r="O39" s="13"/>
      <c r="P39" s="13"/>
      <c r="Q39" s="13"/>
      <c r="R39" s="13" t="s">
        <v>26</v>
      </c>
      <c r="S39" s="13">
        <v>140</v>
      </c>
      <c r="T39" s="13"/>
      <c r="U39" s="13"/>
      <c r="V39" s="13" t="s">
        <v>38</v>
      </c>
      <c r="W39" s="13">
        <f t="shared" si="0"/>
        <v>140</v>
      </c>
      <c r="X39" s="13" t="s">
        <v>39</v>
      </c>
      <c r="Y39" s="13" t="s">
        <v>432</v>
      </c>
    </row>
    <row r="40" s="1" customFormat="1" ht="27" spans="1:25">
      <c r="A40" s="13">
        <v>37</v>
      </c>
      <c r="B40" s="14" t="s">
        <v>461</v>
      </c>
      <c r="C40" s="13" t="s">
        <v>462</v>
      </c>
      <c r="D40" s="13" t="s">
        <v>463</v>
      </c>
      <c r="E40" s="13" t="s">
        <v>464</v>
      </c>
      <c r="F40" s="13">
        <v>1</v>
      </c>
      <c r="G40" s="13" t="s">
        <v>34</v>
      </c>
      <c r="H40" s="13" t="s">
        <v>35</v>
      </c>
      <c r="I40" s="13">
        <v>5</v>
      </c>
      <c r="J40" s="13">
        <v>13</v>
      </c>
      <c r="K40" s="13">
        <v>150</v>
      </c>
      <c r="L40" s="13" t="s">
        <v>34</v>
      </c>
      <c r="M40" s="18" t="s">
        <v>49</v>
      </c>
      <c r="N40" s="13" t="s">
        <v>36</v>
      </c>
      <c r="O40" s="13"/>
      <c r="P40" s="13"/>
      <c r="Q40" s="13"/>
      <c r="R40" s="13" t="s">
        <v>26</v>
      </c>
      <c r="S40" s="13">
        <v>150</v>
      </c>
      <c r="T40" s="13" t="s">
        <v>50</v>
      </c>
      <c r="U40" s="13">
        <v>3</v>
      </c>
      <c r="V40" s="13" t="s">
        <v>179</v>
      </c>
      <c r="W40" s="13">
        <f t="shared" si="0"/>
        <v>153</v>
      </c>
      <c r="X40" s="13" t="s">
        <v>247</v>
      </c>
      <c r="Y40" s="13" t="s">
        <v>432</v>
      </c>
    </row>
    <row r="41" s="1" customFormat="1" ht="27" spans="1:25">
      <c r="A41" s="13">
        <v>38</v>
      </c>
      <c r="B41" s="14" t="s">
        <v>473</v>
      </c>
      <c r="C41" s="13" t="s">
        <v>474</v>
      </c>
      <c r="D41" s="13" t="s">
        <v>475</v>
      </c>
      <c r="E41" s="13" t="s">
        <v>476</v>
      </c>
      <c r="F41" s="13">
        <v>0.9</v>
      </c>
      <c r="G41" s="13" t="s">
        <v>34</v>
      </c>
      <c r="H41" s="13" t="s">
        <v>92</v>
      </c>
      <c r="I41" s="13">
        <v>19</v>
      </c>
      <c r="J41" s="13">
        <v>64</v>
      </c>
      <c r="K41" s="13">
        <v>300</v>
      </c>
      <c r="L41" s="13" t="s">
        <v>34</v>
      </c>
      <c r="M41" s="18" t="s">
        <v>36</v>
      </c>
      <c r="N41" s="13" t="s">
        <v>37</v>
      </c>
      <c r="O41" s="13"/>
      <c r="P41" s="13"/>
      <c r="Q41" s="13"/>
      <c r="R41" s="13" t="s">
        <v>26</v>
      </c>
      <c r="S41" s="13">
        <v>150</v>
      </c>
      <c r="T41" s="13" t="s">
        <v>50</v>
      </c>
      <c r="U41" s="13">
        <v>3</v>
      </c>
      <c r="V41" s="13" t="s">
        <v>179</v>
      </c>
      <c r="W41" s="13">
        <f t="shared" si="0"/>
        <v>153</v>
      </c>
      <c r="X41" s="13" t="s">
        <v>39</v>
      </c>
      <c r="Y41" s="13" t="s">
        <v>432</v>
      </c>
    </row>
    <row r="42" s="1" customFormat="1" ht="27" spans="1:25">
      <c r="A42" s="13">
        <v>39</v>
      </c>
      <c r="B42" s="14" t="s">
        <v>481</v>
      </c>
      <c r="C42" s="13" t="s">
        <v>482</v>
      </c>
      <c r="D42" s="13" t="s">
        <v>483</v>
      </c>
      <c r="E42" s="13" t="s">
        <v>484</v>
      </c>
      <c r="F42" s="13">
        <v>15</v>
      </c>
      <c r="G42" s="13" t="s">
        <v>119</v>
      </c>
      <c r="H42" s="13" t="s">
        <v>92</v>
      </c>
      <c r="I42" s="13">
        <v>20</v>
      </c>
      <c r="J42" s="13">
        <v>53</v>
      </c>
      <c r="K42" s="13">
        <v>220</v>
      </c>
      <c r="L42" s="13" t="s">
        <v>34</v>
      </c>
      <c r="M42" s="18" t="s">
        <v>49</v>
      </c>
      <c r="N42" s="13" t="s">
        <v>36</v>
      </c>
      <c r="O42" s="13"/>
      <c r="P42" s="13"/>
      <c r="Q42" s="13"/>
      <c r="R42" s="13" t="s">
        <v>26</v>
      </c>
      <c r="S42" s="13">
        <v>350</v>
      </c>
      <c r="T42" s="13" t="s">
        <v>50</v>
      </c>
      <c r="U42" s="13">
        <v>3</v>
      </c>
      <c r="V42" s="13" t="s">
        <v>179</v>
      </c>
      <c r="W42" s="13">
        <f t="shared" si="0"/>
        <v>353</v>
      </c>
      <c r="X42" s="13" t="s">
        <v>52</v>
      </c>
      <c r="Y42" s="13" t="s">
        <v>432</v>
      </c>
    </row>
    <row r="43" s="1" customFormat="1" ht="27" spans="1:25">
      <c r="A43" s="13">
        <v>40</v>
      </c>
      <c r="B43" s="14" t="s">
        <v>493</v>
      </c>
      <c r="C43" s="13" t="s">
        <v>494</v>
      </c>
      <c r="D43" s="13" t="s">
        <v>495</v>
      </c>
      <c r="E43" s="13" t="s">
        <v>496</v>
      </c>
      <c r="F43" s="13">
        <v>0.1</v>
      </c>
      <c r="G43" s="13" t="s">
        <v>34</v>
      </c>
      <c r="H43" s="13" t="s">
        <v>145</v>
      </c>
      <c r="I43" s="13">
        <v>12</v>
      </c>
      <c r="J43" s="13">
        <v>38</v>
      </c>
      <c r="K43" s="13">
        <v>150</v>
      </c>
      <c r="L43" s="13" t="s">
        <v>34</v>
      </c>
      <c r="M43" s="18" t="s">
        <v>36</v>
      </c>
      <c r="N43" s="13" t="s">
        <v>37</v>
      </c>
      <c r="O43" s="13"/>
      <c r="P43" s="13"/>
      <c r="Q43" s="13"/>
      <c r="R43" s="13" t="s">
        <v>26</v>
      </c>
      <c r="S43" s="13">
        <v>140</v>
      </c>
      <c r="T43" s="13"/>
      <c r="U43" s="13"/>
      <c r="V43" s="13" t="s">
        <v>38</v>
      </c>
      <c r="W43" s="13">
        <f t="shared" si="0"/>
        <v>140</v>
      </c>
      <c r="X43" s="13" t="s">
        <v>39</v>
      </c>
      <c r="Y43" s="13" t="s">
        <v>432</v>
      </c>
    </row>
    <row r="44" s="1" customFormat="1" ht="27" spans="1:25">
      <c r="A44" s="13">
        <v>41</v>
      </c>
      <c r="B44" s="14" t="s">
        <v>509</v>
      </c>
      <c r="C44" s="13" t="s">
        <v>510</v>
      </c>
      <c r="D44" s="13" t="s">
        <v>511</v>
      </c>
      <c r="E44" s="13" t="s">
        <v>512</v>
      </c>
      <c r="F44" s="13">
        <v>0.2</v>
      </c>
      <c r="G44" s="13" t="s">
        <v>34</v>
      </c>
      <c r="H44" s="13" t="s">
        <v>145</v>
      </c>
      <c r="I44" s="13">
        <v>20</v>
      </c>
      <c r="J44" s="13">
        <v>76</v>
      </c>
      <c r="K44" s="13">
        <v>140</v>
      </c>
      <c r="L44" s="13" t="s">
        <v>34</v>
      </c>
      <c r="M44" s="18" t="s">
        <v>49</v>
      </c>
      <c r="N44" s="13" t="s">
        <v>36</v>
      </c>
      <c r="O44" s="13"/>
      <c r="P44" s="13"/>
      <c r="Q44" s="13"/>
      <c r="R44" s="13" t="s">
        <v>26</v>
      </c>
      <c r="S44" s="13">
        <v>130</v>
      </c>
      <c r="T44" s="13" t="s">
        <v>50</v>
      </c>
      <c r="U44" s="13">
        <v>3</v>
      </c>
      <c r="V44" s="13" t="s">
        <v>179</v>
      </c>
      <c r="W44" s="13">
        <f t="shared" si="0"/>
        <v>133</v>
      </c>
      <c r="X44" s="13" t="s">
        <v>52</v>
      </c>
      <c r="Y44" s="13" t="s">
        <v>432</v>
      </c>
    </row>
    <row r="45" spans="1:25">
      <c r="A45" s="15"/>
      <c r="B45" s="15"/>
      <c r="C45" s="15"/>
      <c r="D45" s="15"/>
      <c r="E45" s="15"/>
      <c r="F45" s="16"/>
      <c r="G45" s="15"/>
      <c r="H45" s="15"/>
      <c r="I45" s="15"/>
      <c r="J45" s="16"/>
      <c r="K45" s="16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>
      <c r="A46" s="15"/>
      <c r="B46" s="15"/>
      <c r="C46" s="15"/>
      <c r="D46" s="15"/>
      <c r="E46" s="15"/>
      <c r="F46" s="16"/>
      <c r="G46" s="15"/>
      <c r="H46" s="15"/>
      <c r="I46" s="15"/>
      <c r="J46" s="16"/>
      <c r="K46" s="16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>
      <c r="A47" s="15"/>
      <c r="B47" s="15"/>
      <c r="C47" s="15"/>
      <c r="D47" s="15"/>
      <c r="E47" s="15"/>
      <c r="F47" s="16"/>
      <c r="G47" s="15"/>
      <c r="H47" s="15"/>
      <c r="I47" s="15"/>
      <c r="J47" s="16"/>
      <c r="K47" s="16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>
      <c r="A48" s="15"/>
      <c r="B48" s="15"/>
      <c r="C48" s="15"/>
      <c r="D48" s="15"/>
      <c r="E48" s="15"/>
      <c r="F48" s="16"/>
      <c r="G48" s="15"/>
      <c r="H48" s="15"/>
      <c r="I48" s="15"/>
      <c r="J48" s="16"/>
      <c r="K48" s="16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>
      <c r="A49" s="15"/>
      <c r="B49" s="15"/>
      <c r="C49" s="15"/>
      <c r="D49" s="15"/>
      <c r="E49" s="15"/>
      <c r="F49" s="16"/>
      <c r="G49" s="15"/>
      <c r="H49" s="15"/>
      <c r="I49" s="15"/>
      <c r="J49" s="16"/>
      <c r="K49" s="16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>
      <c r="A50" s="15"/>
      <c r="B50" s="15"/>
      <c r="C50" s="15"/>
      <c r="D50" s="15"/>
      <c r="E50" s="15"/>
      <c r="F50" s="16"/>
      <c r="G50" s="15"/>
      <c r="H50" s="15"/>
      <c r="I50" s="15"/>
      <c r="J50" s="16"/>
      <c r="K50" s="16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>
      <c r="A51" s="15"/>
      <c r="B51" s="15"/>
      <c r="C51" s="15"/>
      <c r="D51" s="15"/>
      <c r="E51" s="15"/>
      <c r="F51" s="16"/>
      <c r="G51" s="15"/>
      <c r="H51" s="15"/>
      <c r="I51" s="15"/>
      <c r="J51" s="16"/>
      <c r="K51" s="1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>
      <c r="A52" s="15"/>
      <c r="B52" s="15"/>
      <c r="C52" s="15"/>
      <c r="D52" s="15"/>
      <c r="E52" s="15"/>
      <c r="F52" s="16"/>
      <c r="G52" s="15"/>
      <c r="H52" s="15"/>
      <c r="I52" s="15"/>
      <c r="J52" s="16"/>
      <c r="K52" s="16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>
      <c r="A53" s="15"/>
      <c r="B53" s="15"/>
      <c r="C53" s="15"/>
      <c r="D53" s="15"/>
      <c r="E53" s="15"/>
      <c r="F53" s="16"/>
      <c r="G53" s="15"/>
      <c r="H53" s="15"/>
      <c r="I53" s="15"/>
      <c r="J53" s="16"/>
      <c r="K53" s="16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>
      <c r="A54" s="15"/>
      <c r="B54" s="15"/>
      <c r="C54" s="15"/>
      <c r="D54" s="15"/>
      <c r="E54" s="15"/>
      <c r="F54" s="16"/>
      <c r="G54" s="15"/>
      <c r="H54" s="15"/>
      <c r="I54" s="15"/>
      <c r="J54" s="16"/>
      <c r="K54" s="16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>
      <c r="A55" s="15"/>
      <c r="B55" s="15"/>
      <c r="C55" s="15"/>
      <c r="D55" s="15"/>
      <c r="E55" s="15"/>
      <c r="F55" s="16"/>
      <c r="G55" s="15"/>
      <c r="H55" s="15"/>
      <c r="I55" s="15"/>
      <c r="J55" s="16"/>
      <c r="K55" s="16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>
      <c r="A56" s="15"/>
      <c r="B56" s="15"/>
      <c r="C56" s="15"/>
      <c r="D56" s="15"/>
      <c r="E56" s="15"/>
      <c r="F56" s="16"/>
      <c r="G56" s="15"/>
      <c r="H56" s="15"/>
      <c r="I56" s="15"/>
      <c r="J56" s="16"/>
      <c r="K56" s="16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>
      <c r="A57" s="15"/>
      <c r="B57" s="15"/>
      <c r="C57" s="15"/>
      <c r="D57" s="15"/>
      <c r="E57" s="15"/>
      <c r="F57" s="16"/>
      <c r="G57" s="15"/>
      <c r="H57" s="15"/>
      <c r="I57" s="15"/>
      <c r="J57" s="16"/>
      <c r="K57" s="16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>
      <c r="A58" s="15"/>
      <c r="B58" s="15"/>
      <c r="C58" s="15"/>
      <c r="D58" s="15"/>
      <c r="E58" s="15"/>
      <c r="F58" s="16"/>
      <c r="G58" s="15"/>
      <c r="H58" s="15"/>
      <c r="I58" s="15"/>
      <c r="J58" s="16"/>
      <c r="K58" s="16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>
      <c r="A59" s="15"/>
      <c r="B59" s="15"/>
      <c r="C59" s="15"/>
      <c r="D59" s="15"/>
      <c r="E59" s="15"/>
      <c r="F59" s="16"/>
      <c r="G59" s="15"/>
      <c r="H59" s="15"/>
      <c r="I59" s="15"/>
      <c r="J59" s="16"/>
      <c r="K59" s="16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>
      <c r="A60" s="15"/>
      <c r="B60" s="15"/>
      <c r="C60" s="15"/>
      <c r="D60" s="15"/>
      <c r="E60" s="15"/>
      <c r="F60" s="16"/>
      <c r="G60" s="15"/>
      <c r="H60" s="15"/>
      <c r="I60" s="15"/>
      <c r="J60" s="16"/>
      <c r="K60" s="16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>
      <c r="A61" s="15"/>
      <c r="B61" s="15"/>
      <c r="C61" s="15"/>
      <c r="D61" s="15"/>
      <c r="E61" s="15"/>
      <c r="F61" s="16"/>
      <c r="G61" s="15"/>
      <c r="H61" s="15"/>
      <c r="I61" s="15"/>
      <c r="J61" s="16"/>
      <c r="K61" s="16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>
      <c r="A62" s="15"/>
      <c r="B62" s="15"/>
      <c r="C62" s="15"/>
      <c r="D62" s="15"/>
      <c r="E62" s="15"/>
      <c r="F62" s="16"/>
      <c r="G62" s="15"/>
      <c r="H62" s="15"/>
      <c r="I62" s="15"/>
      <c r="J62" s="16"/>
      <c r="K62" s="16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>
      <c r="A63" s="15"/>
      <c r="B63" s="15"/>
      <c r="C63" s="15"/>
      <c r="D63" s="15"/>
      <c r="E63" s="15"/>
      <c r="F63" s="16"/>
      <c r="G63" s="15"/>
      <c r="H63" s="15"/>
      <c r="I63" s="15"/>
      <c r="J63" s="16"/>
      <c r="K63" s="1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>
      <c r="A64" s="15"/>
      <c r="B64" s="15"/>
      <c r="C64" s="15"/>
      <c r="D64" s="15"/>
      <c r="E64" s="15"/>
      <c r="F64" s="16"/>
      <c r="G64" s="15"/>
      <c r="H64" s="15"/>
      <c r="I64" s="15"/>
      <c r="J64" s="16"/>
      <c r="K64" s="16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>
      <c r="A65" s="15"/>
      <c r="B65" s="15"/>
      <c r="C65" s="15"/>
      <c r="D65" s="15"/>
      <c r="E65" s="15"/>
      <c r="F65" s="16"/>
      <c r="G65" s="15"/>
      <c r="H65" s="15"/>
      <c r="I65" s="15"/>
      <c r="J65" s="16"/>
      <c r="K65" s="16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>
      <c r="A66" s="15"/>
      <c r="B66" s="15"/>
      <c r="C66" s="15"/>
      <c r="D66" s="15"/>
      <c r="E66" s="15"/>
      <c r="F66" s="16"/>
      <c r="G66" s="15"/>
      <c r="H66" s="15"/>
      <c r="I66" s="15"/>
      <c r="J66" s="16"/>
      <c r="K66" s="16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>
      <c r="A67" s="15"/>
      <c r="B67" s="15"/>
      <c r="C67" s="15"/>
      <c r="D67" s="15"/>
      <c r="E67" s="15"/>
      <c r="F67" s="16"/>
      <c r="G67" s="15"/>
      <c r="H67" s="15"/>
      <c r="I67" s="15"/>
      <c r="J67" s="16"/>
      <c r="K67" s="1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>
      <c r="A68" s="15"/>
      <c r="B68" s="15"/>
      <c r="C68" s="15"/>
      <c r="D68" s="15"/>
      <c r="E68" s="15"/>
      <c r="F68" s="16"/>
      <c r="G68" s="15"/>
      <c r="H68" s="15"/>
      <c r="I68" s="15"/>
      <c r="J68" s="16"/>
      <c r="K68" s="1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>
      <c r="A69" s="15"/>
      <c r="B69" s="15"/>
      <c r="C69" s="15"/>
      <c r="D69" s="15"/>
      <c r="E69" s="15"/>
      <c r="F69" s="16"/>
      <c r="G69" s="15"/>
      <c r="H69" s="15"/>
      <c r="I69" s="15"/>
      <c r="J69" s="16"/>
      <c r="K69" s="16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>
      <c r="A70" s="15"/>
      <c r="B70" s="15"/>
      <c r="C70" s="15"/>
      <c r="D70" s="15"/>
      <c r="E70" s="15"/>
      <c r="F70" s="16"/>
      <c r="G70" s="15"/>
      <c r="H70" s="15"/>
      <c r="I70" s="15"/>
      <c r="J70" s="16"/>
      <c r="K70" s="1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>
      <c r="A71" s="15"/>
      <c r="B71" s="15"/>
      <c r="C71" s="15"/>
      <c r="D71" s="15"/>
      <c r="E71" s="15"/>
      <c r="F71" s="16"/>
      <c r="G71" s="15"/>
      <c r="H71" s="15"/>
      <c r="I71" s="15"/>
      <c r="J71" s="16"/>
      <c r="K71" s="16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>
      <c r="A72" s="15"/>
      <c r="B72" s="15"/>
      <c r="C72" s="15"/>
      <c r="D72" s="15"/>
      <c r="E72" s="15"/>
      <c r="F72" s="16"/>
      <c r="G72" s="15"/>
      <c r="H72" s="15"/>
      <c r="I72" s="15"/>
      <c r="J72" s="16"/>
      <c r="K72" s="1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>
      <c r="A73" s="15"/>
      <c r="B73" s="15"/>
      <c r="C73" s="15"/>
      <c r="D73" s="15"/>
      <c r="E73" s="15"/>
      <c r="F73" s="16"/>
      <c r="G73" s="15"/>
      <c r="H73" s="15"/>
      <c r="I73" s="15"/>
      <c r="J73" s="16"/>
      <c r="K73" s="1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>
      <c r="A74" s="15"/>
      <c r="B74" s="15"/>
      <c r="C74" s="15"/>
      <c r="D74" s="15"/>
      <c r="E74" s="15"/>
      <c r="F74" s="16"/>
      <c r="G74" s="15"/>
      <c r="H74" s="15"/>
      <c r="I74" s="15"/>
      <c r="J74" s="16"/>
      <c r="K74" s="16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>
      <c r="A75" s="15"/>
      <c r="B75" s="15"/>
      <c r="C75" s="15"/>
      <c r="D75" s="15"/>
      <c r="E75" s="15"/>
      <c r="F75" s="16"/>
      <c r="G75" s="15"/>
      <c r="H75" s="15"/>
      <c r="I75" s="15"/>
      <c r="J75" s="16"/>
      <c r="K75" s="16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>
      <c r="A76" s="15"/>
      <c r="B76" s="15"/>
      <c r="C76" s="15"/>
      <c r="D76" s="15"/>
      <c r="E76" s="15"/>
      <c r="F76" s="16"/>
      <c r="G76" s="15"/>
      <c r="H76" s="15"/>
      <c r="I76" s="15"/>
      <c r="J76" s="16"/>
      <c r="K76" s="1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>
      <c r="A77" s="15"/>
      <c r="B77" s="15"/>
      <c r="C77" s="15"/>
      <c r="D77" s="15"/>
      <c r="E77" s="15"/>
      <c r="F77" s="16"/>
      <c r="G77" s="15"/>
      <c r="H77" s="15"/>
      <c r="I77" s="15"/>
      <c r="J77" s="16"/>
      <c r="K77" s="16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>
      <c r="A78" s="15"/>
      <c r="B78" s="15"/>
      <c r="C78" s="15"/>
      <c r="D78" s="15"/>
      <c r="E78" s="15"/>
      <c r="F78" s="16"/>
      <c r="G78" s="15"/>
      <c r="H78" s="15"/>
      <c r="I78" s="15"/>
      <c r="J78" s="16"/>
      <c r="K78" s="16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>
      <c r="A79" s="15"/>
      <c r="B79" s="15"/>
      <c r="C79" s="15"/>
      <c r="D79" s="15"/>
      <c r="E79" s="15"/>
      <c r="F79" s="16"/>
      <c r="G79" s="15"/>
      <c r="H79" s="15"/>
      <c r="I79" s="15"/>
      <c r="J79" s="16"/>
      <c r="K79" s="1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>
      <c r="A80" s="15"/>
      <c r="B80" s="15"/>
      <c r="C80" s="15"/>
      <c r="D80" s="15"/>
      <c r="E80" s="15"/>
      <c r="F80" s="16"/>
      <c r="G80" s="15"/>
      <c r="H80" s="15"/>
      <c r="I80" s="15"/>
      <c r="J80" s="16"/>
      <c r="K80" s="1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>
      <c r="A81" s="15"/>
      <c r="B81" s="15"/>
      <c r="C81" s="15"/>
      <c r="D81" s="15"/>
      <c r="E81" s="15"/>
      <c r="F81" s="16"/>
      <c r="G81" s="15"/>
      <c r="H81" s="15"/>
      <c r="I81" s="15"/>
      <c r="J81" s="16"/>
      <c r="K81" s="16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>
      <c r="A82" s="15"/>
      <c r="B82" s="15"/>
      <c r="C82" s="15"/>
      <c r="D82" s="15"/>
      <c r="E82" s="15"/>
      <c r="F82" s="16"/>
      <c r="G82" s="15"/>
      <c r="H82" s="15"/>
      <c r="I82" s="15"/>
      <c r="J82" s="16"/>
      <c r="K82" s="16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>
      <c r="A83" s="15"/>
      <c r="B83" s="15"/>
      <c r="C83" s="15"/>
      <c r="D83" s="15"/>
      <c r="E83" s="15"/>
      <c r="F83" s="16"/>
      <c r="G83" s="15"/>
      <c r="H83" s="15"/>
      <c r="I83" s="15"/>
      <c r="J83" s="16"/>
      <c r="K83" s="16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>
      <c r="A84" s="15"/>
      <c r="B84" s="15"/>
      <c r="C84" s="15"/>
      <c r="D84" s="15"/>
      <c r="E84" s="15"/>
      <c r="F84" s="16"/>
      <c r="G84" s="15"/>
      <c r="H84" s="15"/>
      <c r="I84" s="15"/>
      <c r="J84" s="16"/>
      <c r="K84" s="1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>
      <c r="A85" s="15"/>
      <c r="B85" s="15"/>
      <c r="C85" s="15"/>
      <c r="D85" s="15"/>
      <c r="E85" s="15"/>
      <c r="F85" s="16"/>
      <c r="G85" s="15"/>
      <c r="H85" s="15"/>
      <c r="I85" s="15"/>
      <c r="J85" s="16"/>
      <c r="K85" s="16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>
      <c r="A86" s="15"/>
      <c r="B86" s="15"/>
      <c r="C86" s="15"/>
      <c r="D86" s="15"/>
      <c r="E86" s="15"/>
      <c r="F86" s="16"/>
      <c r="G86" s="15"/>
      <c r="H86" s="15"/>
      <c r="I86" s="15"/>
      <c r="J86" s="16"/>
      <c r="K86" s="1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>
      <c r="A87" s="15"/>
      <c r="B87" s="15"/>
      <c r="C87" s="15"/>
      <c r="D87" s="15"/>
      <c r="E87" s="15"/>
      <c r="F87" s="16"/>
      <c r="G87" s="15"/>
      <c r="H87" s="15"/>
      <c r="I87" s="15"/>
      <c r="J87" s="16"/>
      <c r="K87" s="16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>
      <c r="A88" s="15"/>
      <c r="B88" s="15"/>
      <c r="C88" s="15"/>
      <c r="D88" s="15"/>
      <c r="E88" s="15"/>
      <c r="F88" s="16"/>
      <c r="G88" s="15"/>
      <c r="H88" s="15"/>
      <c r="I88" s="15"/>
      <c r="J88" s="16"/>
      <c r="K88" s="16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>
      <c r="A89" s="15"/>
      <c r="B89" s="15"/>
      <c r="C89" s="15"/>
      <c r="D89" s="15"/>
      <c r="E89" s="15"/>
      <c r="F89" s="16"/>
      <c r="G89" s="15"/>
      <c r="H89" s="15"/>
      <c r="I89" s="15"/>
      <c r="J89" s="16"/>
      <c r="K89" s="1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>
      <c r="A90" s="15"/>
      <c r="B90" s="15"/>
      <c r="C90" s="15"/>
      <c r="D90" s="15"/>
      <c r="E90" s="15"/>
      <c r="F90" s="16"/>
      <c r="G90" s="15"/>
      <c r="H90" s="15"/>
      <c r="I90" s="15"/>
      <c r="J90" s="16"/>
      <c r="K90" s="16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>
      <c r="A91" s="15"/>
      <c r="B91" s="15"/>
      <c r="C91" s="15"/>
      <c r="D91" s="15"/>
      <c r="E91" s="15"/>
      <c r="F91" s="16"/>
      <c r="G91" s="15"/>
      <c r="H91" s="15"/>
      <c r="I91" s="15"/>
      <c r="J91" s="16"/>
      <c r="K91" s="16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>
      <c r="A92" s="15"/>
      <c r="B92" s="15"/>
      <c r="C92" s="15"/>
      <c r="D92" s="15"/>
      <c r="E92" s="15"/>
      <c r="F92" s="16"/>
      <c r="G92" s="15"/>
      <c r="H92" s="15"/>
      <c r="I92" s="15"/>
      <c r="J92" s="16"/>
      <c r="K92" s="16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>
      <c r="A93" s="15"/>
      <c r="B93" s="15"/>
      <c r="C93" s="15"/>
      <c r="D93" s="15"/>
      <c r="E93" s="15"/>
      <c r="F93" s="16"/>
      <c r="G93" s="15"/>
      <c r="H93" s="15"/>
      <c r="I93" s="15"/>
      <c r="J93" s="16"/>
      <c r="K93" s="16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>
      <c r="A94" s="15"/>
      <c r="B94" s="15"/>
      <c r="C94" s="15"/>
      <c r="D94" s="15"/>
      <c r="E94" s="15"/>
      <c r="F94" s="16"/>
      <c r="G94" s="15"/>
      <c r="H94" s="15"/>
      <c r="I94" s="15"/>
      <c r="J94" s="16"/>
      <c r="K94" s="16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>
      <c r="A95" s="15"/>
      <c r="B95" s="15"/>
      <c r="C95" s="15"/>
      <c r="D95" s="15"/>
      <c r="E95" s="15"/>
      <c r="F95" s="16"/>
      <c r="G95" s="15"/>
      <c r="H95" s="15"/>
      <c r="I95" s="15"/>
      <c r="J95" s="16"/>
      <c r="K95" s="16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>
      <c r="A96" s="15"/>
      <c r="B96" s="15"/>
      <c r="C96" s="15"/>
      <c r="D96" s="15"/>
      <c r="E96" s="15"/>
      <c r="F96" s="16"/>
      <c r="G96" s="15"/>
      <c r="H96" s="15"/>
      <c r="I96" s="15"/>
      <c r="J96" s="16"/>
      <c r="K96" s="16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>
      <c r="A97" s="15"/>
      <c r="B97" s="15"/>
      <c r="C97" s="15"/>
      <c r="D97" s="15"/>
      <c r="E97" s="15"/>
      <c r="F97" s="16"/>
      <c r="G97" s="15"/>
      <c r="H97" s="15"/>
      <c r="I97" s="15"/>
      <c r="J97" s="16"/>
      <c r="K97" s="16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>
      <c r="A98" s="15"/>
      <c r="B98" s="15"/>
      <c r="C98" s="15"/>
      <c r="D98" s="15"/>
      <c r="E98" s="15"/>
      <c r="F98" s="16"/>
      <c r="G98" s="15"/>
      <c r="H98" s="15"/>
      <c r="I98" s="15"/>
      <c r="J98" s="16"/>
      <c r="K98" s="16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>
      <c r="A99" s="15"/>
      <c r="B99" s="15"/>
      <c r="C99" s="15"/>
      <c r="D99" s="15"/>
      <c r="E99" s="15"/>
      <c r="F99" s="16"/>
      <c r="G99" s="15"/>
      <c r="H99" s="15"/>
      <c r="I99" s="15"/>
      <c r="J99" s="16"/>
      <c r="K99" s="16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>
      <c r="A100" s="15"/>
      <c r="B100" s="15"/>
      <c r="C100" s="15"/>
      <c r="D100" s="15"/>
      <c r="E100" s="15"/>
      <c r="F100" s="16"/>
      <c r="G100" s="15"/>
      <c r="H100" s="15"/>
      <c r="I100" s="15"/>
      <c r="J100" s="16"/>
      <c r="K100" s="16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>
      <c r="A101" s="15"/>
      <c r="B101" s="15"/>
      <c r="C101" s="15"/>
      <c r="D101" s="15"/>
      <c r="E101" s="15"/>
      <c r="F101" s="16"/>
      <c r="G101" s="15"/>
      <c r="H101" s="20"/>
      <c r="I101" s="15"/>
      <c r="J101" s="16"/>
      <c r="K101" s="16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>
      <c r="A102" s="15"/>
      <c r="B102" s="15"/>
      <c r="C102" s="15"/>
      <c r="D102" s="15"/>
      <c r="E102" s="15"/>
      <c r="F102" s="16"/>
      <c r="G102" s="15"/>
      <c r="H102" s="15"/>
      <c r="I102" s="15"/>
      <c r="J102" s="16"/>
      <c r="K102" s="16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>
      <c r="A103" s="15"/>
      <c r="B103" s="15"/>
      <c r="C103" s="15"/>
      <c r="D103" s="15"/>
      <c r="E103" s="15"/>
      <c r="F103" s="15"/>
      <c r="G103" s="21"/>
      <c r="H103" s="15"/>
      <c r="I103" s="15"/>
      <c r="J103" s="16"/>
      <c r="K103" s="16"/>
      <c r="L103" s="15"/>
      <c r="M103" s="15"/>
      <c r="N103" s="15"/>
      <c r="O103" s="16"/>
      <c r="P103" s="16"/>
      <c r="Q103" s="16"/>
      <c r="R103" s="16"/>
      <c r="S103" s="16"/>
      <c r="T103" s="16"/>
      <c r="U103" s="16"/>
      <c r="V103" s="15"/>
      <c r="W103" s="16"/>
      <c r="X103" s="15"/>
      <c r="Y103" s="16"/>
    </row>
    <row r="104" spans="1:25">
      <c r="A104" s="15"/>
      <c r="B104" s="15"/>
      <c r="C104" s="15"/>
      <c r="D104" s="15"/>
      <c r="E104" s="15"/>
      <c r="F104" s="15"/>
      <c r="G104" s="21"/>
      <c r="H104" s="15"/>
      <c r="I104" s="15"/>
      <c r="J104" s="16"/>
      <c r="K104" s="16"/>
      <c r="L104" s="15"/>
      <c r="M104" s="15"/>
      <c r="N104" s="15"/>
      <c r="O104" s="16"/>
      <c r="P104" s="16"/>
      <c r="Q104" s="16"/>
      <c r="R104" s="16"/>
      <c r="S104" s="16"/>
      <c r="T104" s="16"/>
      <c r="U104" s="16"/>
      <c r="V104" s="15"/>
      <c r="W104" s="16"/>
      <c r="X104" s="15"/>
      <c r="Y104" s="16"/>
    </row>
    <row r="105" spans="1:25">
      <c r="A105" s="15"/>
      <c r="B105" s="15"/>
      <c r="C105" s="15"/>
      <c r="D105" s="15"/>
      <c r="E105" s="15"/>
      <c r="F105" s="15"/>
      <c r="G105" s="21"/>
      <c r="H105" s="15"/>
      <c r="I105" s="15"/>
      <c r="J105" s="16"/>
      <c r="K105" s="16"/>
      <c r="L105" s="15"/>
      <c r="M105" s="15"/>
      <c r="N105" s="15"/>
      <c r="O105" s="16"/>
      <c r="P105" s="16"/>
      <c r="Q105" s="16"/>
      <c r="R105" s="16"/>
      <c r="S105" s="16"/>
      <c r="T105" s="16"/>
      <c r="U105" s="16"/>
      <c r="V105" s="15"/>
      <c r="W105" s="16"/>
      <c r="X105" s="15"/>
      <c r="Y105" s="16"/>
    </row>
    <row r="106" spans="1:25">
      <c r="A106" s="15"/>
      <c r="B106" s="15"/>
      <c r="C106" s="15"/>
      <c r="D106" s="15"/>
      <c r="E106" s="15"/>
      <c r="F106" s="15"/>
      <c r="G106" s="21"/>
      <c r="H106" s="15"/>
      <c r="I106" s="15"/>
      <c r="J106" s="16"/>
      <c r="K106" s="16"/>
      <c r="L106" s="15"/>
      <c r="M106" s="15"/>
      <c r="N106" s="15"/>
      <c r="O106" s="16"/>
      <c r="P106" s="16"/>
      <c r="Q106" s="16"/>
      <c r="R106" s="16"/>
      <c r="S106" s="16"/>
      <c r="T106" s="16"/>
      <c r="U106" s="16"/>
      <c r="V106" s="15"/>
      <c r="W106" s="16"/>
      <c r="X106" s="15"/>
      <c r="Y106" s="16"/>
    </row>
    <row r="107" spans="1:25">
      <c r="A107" s="15"/>
      <c r="B107" s="15"/>
      <c r="C107" s="15"/>
      <c r="D107" s="15"/>
      <c r="E107" s="15"/>
      <c r="F107" s="15"/>
      <c r="G107" s="21"/>
      <c r="H107" s="15"/>
      <c r="I107" s="15"/>
      <c r="J107" s="16"/>
      <c r="K107" s="16"/>
      <c r="L107" s="15"/>
      <c r="M107" s="15"/>
      <c r="N107" s="15"/>
      <c r="O107" s="16"/>
      <c r="P107" s="16"/>
      <c r="Q107" s="16"/>
      <c r="R107" s="16"/>
      <c r="S107" s="16"/>
      <c r="T107" s="16"/>
      <c r="U107" s="16"/>
      <c r="V107" s="15"/>
      <c r="W107" s="16"/>
      <c r="X107" s="15"/>
      <c r="Y107" s="16"/>
    </row>
    <row r="108" spans="1:25">
      <c r="A108" s="15"/>
      <c r="B108" s="15"/>
      <c r="C108" s="20"/>
      <c r="D108" s="15"/>
      <c r="E108" s="15"/>
      <c r="F108" s="15"/>
      <c r="G108" s="21"/>
      <c r="H108" s="15"/>
      <c r="I108" s="15"/>
      <c r="J108" s="16"/>
      <c r="K108" s="16"/>
      <c r="L108" s="15"/>
      <c r="M108" s="15"/>
      <c r="N108" s="15"/>
      <c r="O108" s="16"/>
      <c r="P108" s="16"/>
      <c r="Q108" s="16"/>
      <c r="R108" s="16"/>
      <c r="S108" s="16"/>
      <c r="T108" s="16"/>
      <c r="U108" s="16"/>
      <c r="V108" s="15"/>
      <c r="W108" s="16"/>
      <c r="X108" s="15"/>
      <c r="Y108" s="16"/>
    </row>
    <row r="109" spans="1:25">
      <c r="A109" s="15"/>
      <c r="B109" s="15"/>
      <c r="C109" s="15"/>
      <c r="D109" s="15"/>
      <c r="E109" s="15"/>
      <c r="F109" s="15"/>
      <c r="G109" s="21"/>
      <c r="H109" s="15"/>
      <c r="I109" s="15"/>
      <c r="J109" s="16"/>
      <c r="K109" s="16"/>
      <c r="L109" s="15"/>
      <c r="M109" s="15"/>
      <c r="N109" s="15"/>
      <c r="O109" s="16"/>
      <c r="P109" s="16"/>
      <c r="Q109" s="16"/>
      <c r="R109" s="16"/>
      <c r="S109" s="16"/>
      <c r="T109" s="16"/>
      <c r="U109" s="16"/>
      <c r="V109" s="15"/>
      <c r="W109" s="16"/>
      <c r="X109" s="15"/>
      <c r="Y109" s="16"/>
    </row>
    <row r="110" spans="1:25">
      <c r="A110" s="15"/>
      <c r="B110" s="15"/>
      <c r="C110" s="15"/>
      <c r="D110" s="15"/>
      <c r="E110" s="15"/>
      <c r="F110" s="15"/>
      <c r="G110" s="21"/>
      <c r="H110" s="15"/>
      <c r="I110" s="15"/>
      <c r="J110" s="16"/>
      <c r="K110" s="16"/>
      <c r="L110" s="15"/>
      <c r="M110" s="15"/>
      <c r="N110" s="20"/>
      <c r="O110" s="16"/>
      <c r="P110" s="16"/>
      <c r="Q110" s="16"/>
      <c r="R110" s="16"/>
      <c r="S110" s="16"/>
      <c r="T110" s="16"/>
      <c r="U110" s="16"/>
      <c r="V110" s="15"/>
      <c r="W110" s="16"/>
      <c r="X110" s="20"/>
      <c r="Y110" s="16"/>
    </row>
    <row r="111" spans="1:25">
      <c r="A111" s="15"/>
      <c r="B111" s="15"/>
      <c r="C111" s="15"/>
      <c r="D111" s="15"/>
      <c r="E111" s="15"/>
      <c r="F111" s="15"/>
      <c r="G111" s="21"/>
      <c r="H111" s="15"/>
      <c r="I111" s="15"/>
      <c r="J111" s="16"/>
      <c r="K111" s="16"/>
      <c r="L111" s="15"/>
      <c r="M111" s="15"/>
      <c r="N111" s="20"/>
      <c r="O111" s="16"/>
      <c r="P111" s="16"/>
      <c r="Q111" s="16"/>
      <c r="R111" s="16"/>
      <c r="S111" s="16"/>
      <c r="T111" s="16"/>
      <c r="U111" s="16"/>
      <c r="V111" s="15"/>
      <c r="W111" s="16"/>
      <c r="X111" s="20"/>
      <c r="Y111" s="16"/>
    </row>
    <row r="112" spans="1:25">
      <c r="A112" s="15"/>
      <c r="B112" s="15"/>
      <c r="C112" s="15"/>
      <c r="D112" s="15"/>
      <c r="E112" s="15"/>
      <c r="F112" s="15"/>
      <c r="G112" s="21"/>
      <c r="H112" s="15"/>
      <c r="I112" s="15"/>
      <c r="J112" s="16"/>
      <c r="K112" s="16"/>
      <c r="L112" s="15"/>
      <c r="M112" s="15"/>
      <c r="N112" s="20"/>
      <c r="O112" s="16"/>
      <c r="P112" s="16"/>
      <c r="Q112" s="16"/>
      <c r="R112" s="16"/>
      <c r="S112" s="16"/>
      <c r="T112" s="16"/>
      <c r="U112" s="16"/>
      <c r="V112" s="15"/>
      <c r="W112" s="16"/>
      <c r="X112" s="20"/>
      <c r="Y112" s="16"/>
    </row>
    <row r="113" spans="1:25">
      <c r="A113" s="15"/>
      <c r="B113" s="15"/>
      <c r="C113" s="15"/>
      <c r="D113" s="15"/>
      <c r="E113" s="15"/>
      <c r="F113" s="15"/>
      <c r="G113" s="21"/>
      <c r="H113" s="15"/>
      <c r="I113" s="15"/>
      <c r="J113" s="16"/>
      <c r="K113" s="16"/>
      <c r="L113" s="15"/>
      <c r="M113" s="15"/>
      <c r="N113" s="20"/>
      <c r="O113" s="16"/>
      <c r="P113" s="16"/>
      <c r="Q113" s="16"/>
      <c r="R113" s="16"/>
      <c r="S113" s="16"/>
      <c r="T113" s="16"/>
      <c r="U113" s="16"/>
      <c r="V113" s="15"/>
      <c r="W113" s="16"/>
      <c r="X113" s="20"/>
      <c r="Y113" s="16"/>
    </row>
    <row r="114" spans="1:25">
      <c r="A114" s="15"/>
      <c r="B114" s="15"/>
      <c r="C114" s="15"/>
      <c r="D114" s="15"/>
      <c r="E114" s="15"/>
      <c r="F114" s="15"/>
      <c r="G114" s="21"/>
      <c r="H114" s="20"/>
      <c r="I114" s="15"/>
      <c r="J114" s="16"/>
      <c r="K114" s="16"/>
      <c r="L114" s="20"/>
      <c r="M114" s="20"/>
      <c r="N114" s="15"/>
      <c r="O114" s="16"/>
      <c r="P114" s="16"/>
      <c r="Q114" s="16"/>
      <c r="R114" s="16"/>
      <c r="S114" s="16"/>
      <c r="T114" s="16"/>
      <c r="U114" s="16"/>
      <c r="V114" s="15"/>
      <c r="W114" s="16"/>
      <c r="X114" s="15"/>
      <c r="Y114" s="16"/>
    </row>
    <row r="115" ht="15" spans="1:25">
      <c r="A115" s="22"/>
      <c r="B115" s="15"/>
      <c r="C115" s="15"/>
      <c r="D115" s="15"/>
      <c r="E115" s="15"/>
      <c r="F115" s="22"/>
      <c r="G115" s="23"/>
      <c r="H115" s="15"/>
      <c r="I115" s="22"/>
      <c r="J115" s="16"/>
      <c r="K115" s="16"/>
      <c r="L115" s="15"/>
      <c r="M115" s="15"/>
      <c r="N115" s="23"/>
      <c r="O115" s="22"/>
      <c r="P115" s="22"/>
      <c r="Q115" s="22"/>
      <c r="R115" s="22"/>
      <c r="S115" s="22"/>
      <c r="T115" s="22"/>
      <c r="U115" s="22"/>
      <c r="V115" s="23"/>
      <c r="W115" s="22"/>
      <c r="X115" s="23"/>
      <c r="Y115" s="22"/>
    </row>
    <row r="116" ht="15" spans="1:25">
      <c r="A116" s="22"/>
      <c r="B116" s="15"/>
      <c r="C116" s="20"/>
      <c r="D116" s="15"/>
      <c r="E116" s="15"/>
      <c r="F116" s="22"/>
      <c r="G116" s="23"/>
      <c r="H116" s="20"/>
      <c r="I116" s="22"/>
      <c r="J116" s="16"/>
      <c r="K116" s="16"/>
      <c r="L116" s="20"/>
      <c r="M116" s="20"/>
      <c r="N116" s="23"/>
      <c r="O116" s="22"/>
      <c r="P116" s="22"/>
      <c r="Q116" s="22"/>
      <c r="R116" s="22"/>
      <c r="S116" s="22"/>
      <c r="T116" s="22"/>
      <c r="U116" s="22"/>
      <c r="V116" s="20"/>
      <c r="W116" s="22"/>
      <c r="X116" s="23"/>
      <c r="Y116" s="22"/>
    </row>
  </sheetData>
  <autoFilter ref="A3:Y44">
    <sortState ref="A3:Y44">
      <sortCondition ref="Y3:Y44"/>
    </sortState>
  </autoFilter>
  <mergeCells count="10">
    <mergeCell ref="A1:Y1"/>
    <mergeCell ref="D2:E2"/>
    <mergeCell ref="F2:G2"/>
    <mergeCell ref="I2:L2"/>
    <mergeCell ref="O2:W2"/>
    <mergeCell ref="A2:A3"/>
    <mergeCell ref="B2:B3"/>
    <mergeCell ref="C2:C3"/>
    <mergeCell ref="X2:X3"/>
    <mergeCell ref="Y2:Y3"/>
  </mergeCells>
  <pageMargins left="0.708333333333333" right="0.708333333333333" top="0.747916666666667" bottom="0.747916666666667" header="0.314583333333333" footer="0.314583333333333"/>
  <pageSetup paperSize="8" scale="7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7"/>
  <sheetViews>
    <sheetView zoomScale="70" zoomScaleNormal="70" workbookViewId="0">
      <selection activeCell="A1" sqref="A1:Y1"/>
    </sheetView>
  </sheetViews>
  <sheetFormatPr defaultColWidth="10" defaultRowHeight="14.25"/>
  <cols>
    <col min="1" max="1" width="5.5" style="5" customWidth="1"/>
    <col min="2" max="2" width="16" style="5" customWidth="1"/>
    <col min="3" max="3" width="44" style="5" customWidth="1"/>
    <col min="4" max="4" width="15" style="5" customWidth="1"/>
    <col min="5" max="5" width="13.375" style="5" customWidth="1"/>
    <col min="6" max="6" width="7.5" style="5" customWidth="1"/>
    <col min="7" max="7" width="6.5" style="5" customWidth="1"/>
    <col min="8" max="8" width="8.375" style="5" customWidth="1"/>
    <col min="9" max="9" width="5.75" style="5" customWidth="1"/>
    <col min="10" max="10" width="10" style="5"/>
    <col min="11" max="11" width="7.25" style="5" customWidth="1"/>
    <col min="12" max="13" width="6.375" style="5" customWidth="1"/>
    <col min="14" max="14" width="7.25" style="5" customWidth="1"/>
    <col min="15" max="15" width="5.875" style="5" customWidth="1"/>
    <col min="16" max="16" width="6.375" style="5" customWidth="1"/>
    <col min="17" max="17" width="6.875" style="5" customWidth="1"/>
    <col min="18" max="18" width="5.625" style="5" customWidth="1"/>
    <col min="19" max="19" width="8" style="5" customWidth="1"/>
    <col min="20" max="20" width="6.125" style="5" customWidth="1"/>
    <col min="21" max="21" width="10" style="5"/>
    <col min="22" max="22" width="13.5" style="5" customWidth="1"/>
    <col min="23" max="23" width="10" style="5"/>
    <col min="24" max="24" width="8.875" style="5" customWidth="1"/>
    <col min="25" max="25" width="10.375" style="5" customWidth="1"/>
    <col min="26" max="244" width="10" style="5"/>
    <col min="245" max="245" width="5.5" style="5" customWidth="1"/>
    <col min="246" max="246" width="12.875" style="5" customWidth="1"/>
    <col min="247" max="247" width="16.375" style="5" customWidth="1"/>
    <col min="248" max="248" width="6" style="5" customWidth="1"/>
    <col min="249" max="249" width="15" style="5" customWidth="1"/>
    <col min="250" max="250" width="13.375" style="5" customWidth="1"/>
    <col min="251" max="251" width="7.5" style="5" customWidth="1"/>
    <col min="252" max="252" width="6.5" style="5" customWidth="1"/>
    <col min="253" max="253" width="8.375" style="5" customWidth="1"/>
    <col min="254" max="254" width="6.5" style="5" customWidth="1"/>
    <col min="255" max="255" width="6" style="5" customWidth="1"/>
    <col min="256" max="256" width="7" style="5" customWidth="1"/>
    <col min="257" max="257" width="6.5" style="5" customWidth="1"/>
    <col min="258" max="258" width="5.75" style="5" customWidth="1"/>
    <col min="259" max="259" width="10" style="5"/>
    <col min="260" max="260" width="7.25" style="5" customWidth="1"/>
    <col min="261" max="262" width="6.375" style="5" customWidth="1"/>
    <col min="263" max="263" width="7.25" style="5" customWidth="1"/>
    <col min="264" max="264" width="15.625" style="5" customWidth="1"/>
    <col min="265" max="265" width="6.625" style="5" customWidth="1"/>
    <col min="266" max="266" width="6.375" style="5" customWidth="1"/>
    <col min="267" max="267" width="5.875" style="5" customWidth="1"/>
    <col min="268" max="268" width="6.375" style="5" customWidth="1"/>
    <col min="269" max="269" width="6.875" style="5" customWidth="1"/>
    <col min="270" max="270" width="5.625" style="5" customWidth="1"/>
    <col min="271" max="271" width="8" style="5" customWidth="1"/>
    <col min="272" max="272" width="6.125" style="5" customWidth="1"/>
    <col min="273" max="273" width="10" style="5"/>
    <col min="274" max="274" width="13.5" style="5" customWidth="1"/>
    <col min="275" max="275" width="10" style="5"/>
    <col min="276" max="276" width="8.875" style="5" customWidth="1"/>
    <col min="277" max="277" width="10" style="5"/>
    <col min="278" max="278" width="14" style="5" customWidth="1"/>
    <col min="279" max="279" width="10" style="5"/>
    <col min="280" max="280" width="14" style="5" customWidth="1"/>
    <col min="281" max="281" width="7.375" style="5" customWidth="1"/>
    <col min="282" max="500" width="10" style="5"/>
    <col min="501" max="501" width="5.5" style="5" customWidth="1"/>
    <col min="502" max="502" width="12.875" style="5" customWidth="1"/>
    <col min="503" max="503" width="16.375" style="5" customWidth="1"/>
    <col min="504" max="504" width="6" style="5" customWidth="1"/>
    <col min="505" max="505" width="15" style="5" customWidth="1"/>
    <col min="506" max="506" width="13.375" style="5" customWidth="1"/>
    <col min="507" max="507" width="7.5" style="5" customWidth="1"/>
    <col min="508" max="508" width="6.5" style="5" customWidth="1"/>
    <col min="509" max="509" width="8.375" style="5" customWidth="1"/>
    <col min="510" max="510" width="6.5" style="5" customWidth="1"/>
    <col min="511" max="511" width="6" style="5" customWidth="1"/>
    <col min="512" max="512" width="7" style="5" customWidth="1"/>
    <col min="513" max="513" width="6.5" style="5" customWidth="1"/>
    <col min="514" max="514" width="5.75" style="5" customWidth="1"/>
    <col min="515" max="515" width="10" style="5"/>
    <col min="516" max="516" width="7.25" style="5" customWidth="1"/>
    <col min="517" max="518" width="6.375" style="5" customWidth="1"/>
    <col min="519" max="519" width="7.25" style="5" customWidth="1"/>
    <col min="520" max="520" width="15.625" style="5" customWidth="1"/>
    <col min="521" max="521" width="6.625" style="5" customWidth="1"/>
    <col min="522" max="522" width="6.375" style="5" customWidth="1"/>
    <col min="523" max="523" width="5.875" style="5" customWidth="1"/>
    <col min="524" max="524" width="6.375" style="5" customWidth="1"/>
    <col min="525" max="525" width="6.875" style="5" customWidth="1"/>
    <col min="526" max="526" width="5.625" style="5" customWidth="1"/>
    <col min="527" max="527" width="8" style="5" customWidth="1"/>
    <col min="528" max="528" width="6.125" style="5" customWidth="1"/>
    <col min="529" max="529" width="10" style="5"/>
    <col min="530" max="530" width="13.5" style="5" customWidth="1"/>
    <col min="531" max="531" width="10" style="5"/>
    <col min="532" max="532" width="8.875" style="5" customWidth="1"/>
    <col min="533" max="533" width="10" style="5"/>
    <col min="534" max="534" width="14" style="5" customWidth="1"/>
    <col min="535" max="535" width="10" style="5"/>
    <col min="536" max="536" width="14" style="5" customWidth="1"/>
    <col min="537" max="537" width="7.375" style="5" customWidth="1"/>
    <col min="538" max="756" width="10" style="5"/>
    <col min="757" max="757" width="5.5" style="5" customWidth="1"/>
    <col min="758" max="758" width="12.875" style="5" customWidth="1"/>
    <col min="759" max="759" width="16.375" style="5" customWidth="1"/>
    <col min="760" max="760" width="6" style="5" customWidth="1"/>
    <col min="761" max="761" width="15" style="5" customWidth="1"/>
    <col min="762" max="762" width="13.375" style="5" customWidth="1"/>
    <col min="763" max="763" width="7.5" style="5" customWidth="1"/>
    <col min="764" max="764" width="6.5" style="5" customWidth="1"/>
    <col min="765" max="765" width="8.375" style="5" customWidth="1"/>
    <col min="766" max="766" width="6.5" style="5" customWidth="1"/>
    <col min="767" max="767" width="6" style="5" customWidth="1"/>
    <col min="768" max="768" width="7" style="5" customWidth="1"/>
    <col min="769" max="769" width="6.5" style="5" customWidth="1"/>
    <col min="770" max="770" width="5.75" style="5" customWidth="1"/>
    <col min="771" max="771" width="10" style="5"/>
    <col min="772" max="772" width="7.25" style="5" customWidth="1"/>
    <col min="773" max="774" width="6.375" style="5" customWidth="1"/>
    <col min="775" max="775" width="7.25" style="5" customWidth="1"/>
    <col min="776" max="776" width="15.625" style="5" customWidth="1"/>
    <col min="777" max="777" width="6.625" style="5" customWidth="1"/>
    <col min="778" max="778" width="6.375" style="5" customWidth="1"/>
    <col min="779" max="779" width="5.875" style="5" customWidth="1"/>
    <col min="780" max="780" width="6.375" style="5" customWidth="1"/>
    <col min="781" max="781" width="6.875" style="5" customWidth="1"/>
    <col min="782" max="782" width="5.625" style="5" customWidth="1"/>
    <col min="783" max="783" width="8" style="5" customWidth="1"/>
    <col min="784" max="784" width="6.125" style="5" customWidth="1"/>
    <col min="785" max="785" width="10" style="5"/>
    <col min="786" max="786" width="13.5" style="5" customWidth="1"/>
    <col min="787" max="787" width="10" style="5"/>
    <col min="788" max="788" width="8.875" style="5" customWidth="1"/>
    <col min="789" max="789" width="10" style="5"/>
    <col min="790" max="790" width="14" style="5" customWidth="1"/>
    <col min="791" max="791" width="10" style="5"/>
    <col min="792" max="792" width="14" style="5" customWidth="1"/>
    <col min="793" max="793" width="7.375" style="5" customWidth="1"/>
    <col min="794" max="1012" width="10" style="5"/>
    <col min="1013" max="1013" width="5.5" style="5" customWidth="1"/>
    <col min="1014" max="1014" width="12.875" style="5" customWidth="1"/>
    <col min="1015" max="1015" width="16.375" style="5" customWidth="1"/>
    <col min="1016" max="1016" width="6" style="5" customWidth="1"/>
    <col min="1017" max="1017" width="15" style="5" customWidth="1"/>
    <col min="1018" max="1018" width="13.375" style="5" customWidth="1"/>
    <col min="1019" max="1019" width="7.5" style="5" customWidth="1"/>
    <col min="1020" max="1020" width="6.5" style="5" customWidth="1"/>
    <col min="1021" max="1021" width="8.375" style="5" customWidth="1"/>
    <col min="1022" max="1022" width="6.5" style="5" customWidth="1"/>
    <col min="1023" max="1023" width="6" style="5" customWidth="1"/>
    <col min="1024" max="1024" width="7" style="5" customWidth="1"/>
    <col min="1025" max="1025" width="6.5" style="5" customWidth="1"/>
    <col min="1026" max="1026" width="5.75" style="5" customWidth="1"/>
    <col min="1027" max="1027" width="10" style="5"/>
    <col min="1028" max="1028" width="7.25" style="5" customWidth="1"/>
    <col min="1029" max="1030" width="6.375" style="5" customWidth="1"/>
    <col min="1031" max="1031" width="7.25" style="5" customWidth="1"/>
    <col min="1032" max="1032" width="15.625" style="5" customWidth="1"/>
    <col min="1033" max="1033" width="6.625" style="5" customWidth="1"/>
    <col min="1034" max="1034" width="6.375" style="5" customWidth="1"/>
    <col min="1035" max="1035" width="5.875" style="5" customWidth="1"/>
    <col min="1036" max="1036" width="6.375" style="5" customWidth="1"/>
    <col min="1037" max="1037" width="6.875" style="5" customWidth="1"/>
    <col min="1038" max="1038" width="5.625" style="5" customWidth="1"/>
    <col min="1039" max="1039" width="8" style="5" customWidth="1"/>
    <col min="1040" max="1040" width="6.125" style="5" customWidth="1"/>
    <col min="1041" max="1041" width="10" style="5"/>
    <col min="1042" max="1042" width="13.5" style="5" customWidth="1"/>
    <col min="1043" max="1043" width="10" style="5"/>
    <col min="1044" max="1044" width="8.875" style="5" customWidth="1"/>
    <col min="1045" max="1045" width="10" style="5"/>
    <col min="1046" max="1046" width="14" style="5" customWidth="1"/>
    <col min="1047" max="1047" width="10" style="5"/>
    <col min="1048" max="1048" width="14" style="5" customWidth="1"/>
    <col min="1049" max="1049" width="7.375" style="5" customWidth="1"/>
    <col min="1050" max="1268" width="10" style="5"/>
    <col min="1269" max="1269" width="5.5" style="5" customWidth="1"/>
    <col min="1270" max="1270" width="12.875" style="5" customWidth="1"/>
    <col min="1271" max="1271" width="16.375" style="5" customWidth="1"/>
    <col min="1272" max="1272" width="6" style="5" customWidth="1"/>
    <col min="1273" max="1273" width="15" style="5" customWidth="1"/>
    <col min="1274" max="1274" width="13.375" style="5" customWidth="1"/>
    <col min="1275" max="1275" width="7.5" style="5" customWidth="1"/>
    <col min="1276" max="1276" width="6.5" style="5" customWidth="1"/>
    <col min="1277" max="1277" width="8.375" style="5" customWidth="1"/>
    <col min="1278" max="1278" width="6.5" style="5" customWidth="1"/>
    <col min="1279" max="1279" width="6" style="5" customWidth="1"/>
    <col min="1280" max="1280" width="7" style="5" customWidth="1"/>
    <col min="1281" max="1281" width="6.5" style="5" customWidth="1"/>
    <col min="1282" max="1282" width="5.75" style="5" customWidth="1"/>
    <col min="1283" max="1283" width="10" style="5"/>
    <col min="1284" max="1284" width="7.25" style="5" customWidth="1"/>
    <col min="1285" max="1286" width="6.375" style="5" customWidth="1"/>
    <col min="1287" max="1287" width="7.25" style="5" customWidth="1"/>
    <col min="1288" max="1288" width="15.625" style="5" customWidth="1"/>
    <col min="1289" max="1289" width="6.625" style="5" customWidth="1"/>
    <col min="1290" max="1290" width="6.375" style="5" customWidth="1"/>
    <col min="1291" max="1291" width="5.875" style="5" customWidth="1"/>
    <col min="1292" max="1292" width="6.375" style="5" customWidth="1"/>
    <col min="1293" max="1293" width="6.875" style="5" customWidth="1"/>
    <col min="1294" max="1294" width="5.625" style="5" customWidth="1"/>
    <col min="1295" max="1295" width="8" style="5" customWidth="1"/>
    <col min="1296" max="1296" width="6.125" style="5" customWidth="1"/>
    <col min="1297" max="1297" width="10" style="5"/>
    <col min="1298" max="1298" width="13.5" style="5" customWidth="1"/>
    <col min="1299" max="1299" width="10" style="5"/>
    <col min="1300" max="1300" width="8.875" style="5" customWidth="1"/>
    <col min="1301" max="1301" width="10" style="5"/>
    <col min="1302" max="1302" width="14" style="5" customWidth="1"/>
    <col min="1303" max="1303" width="10" style="5"/>
    <col min="1304" max="1304" width="14" style="5" customWidth="1"/>
    <col min="1305" max="1305" width="7.375" style="5" customWidth="1"/>
    <col min="1306" max="1524" width="10" style="5"/>
    <col min="1525" max="1525" width="5.5" style="5" customWidth="1"/>
    <col min="1526" max="1526" width="12.875" style="5" customWidth="1"/>
    <col min="1527" max="1527" width="16.375" style="5" customWidth="1"/>
    <col min="1528" max="1528" width="6" style="5" customWidth="1"/>
    <col min="1529" max="1529" width="15" style="5" customWidth="1"/>
    <col min="1530" max="1530" width="13.375" style="5" customWidth="1"/>
    <col min="1531" max="1531" width="7.5" style="5" customWidth="1"/>
    <col min="1532" max="1532" width="6.5" style="5" customWidth="1"/>
    <col min="1533" max="1533" width="8.375" style="5" customWidth="1"/>
    <col min="1534" max="1534" width="6.5" style="5" customWidth="1"/>
    <col min="1535" max="1535" width="6" style="5" customWidth="1"/>
    <col min="1536" max="1536" width="7" style="5" customWidth="1"/>
    <col min="1537" max="1537" width="6.5" style="5" customWidth="1"/>
    <col min="1538" max="1538" width="5.75" style="5" customWidth="1"/>
    <col min="1539" max="1539" width="10" style="5"/>
    <col min="1540" max="1540" width="7.25" style="5" customWidth="1"/>
    <col min="1541" max="1542" width="6.375" style="5" customWidth="1"/>
    <col min="1543" max="1543" width="7.25" style="5" customWidth="1"/>
    <col min="1544" max="1544" width="15.625" style="5" customWidth="1"/>
    <col min="1545" max="1545" width="6.625" style="5" customWidth="1"/>
    <col min="1546" max="1546" width="6.375" style="5" customWidth="1"/>
    <col min="1547" max="1547" width="5.875" style="5" customWidth="1"/>
    <col min="1548" max="1548" width="6.375" style="5" customWidth="1"/>
    <col min="1549" max="1549" width="6.875" style="5" customWidth="1"/>
    <col min="1550" max="1550" width="5.625" style="5" customWidth="1"/>
    <col min="1551" max="1551" width="8" style="5" customWidth="1"/>
    <col min="1552" max="1552" width="6.125" style="5" customWidth="1"/>
    <col min="1553" max="1553" width="10" style="5"/>
    <col min="1554" max="1554" width="13.5" style="5" customWidth="1"/>
    <col min="1555" max="1555" width="10" style="5"/>
    <col min="1556" max="1556" width="8.875" style="5" customWidth="1"/>
    <col min="1557" max="1557" width="10" style="5"/>
    <col min="1558" max="1558" width="14" style="5" customWidth="1"/>
    <col min="1559" max="1559" width="10" style="5"/>
    <col min="1560" max="1560" width="14" style="5" customWidth="1"/>
    <col min="1561" max="1561" width="7.375" style="5" customWidth="1"/>
    <col min="1562" max="1780" width="10" style="5"/>
    <col min="1781" max="1781" width="5.5" style="5" customWidth="1"/>
    <col min="1782" max="1782" width="12.875" style="5" customWidth="1"/>
    <col min="1783" max="1783" width="16.375" style="5" customWidth="1"/>
    <col min="1784" max="1784" width="6" style="5" customWidth="1"/>
    <col min="1785" max="1785" width="15" style="5" customWidth="1"/>
    <col min="1786" max="1786" width="13.375" style="5" customWidth="1"/>
    <col min="1787" max="1787" width="7.5" style="5" customWidth="1"/>
    <col min="1788" max="1788" width="6.5" style="5" customWidth="1"/>
    <col min="1789" max="1789" width="8.375" style="5" customWidth="1"/>
    <col min="1790" max="1790" width="6.5" style="5" customWidth="1"/>
    <col min="1791" max="1791" width="6" style="5" customWidth="1"/>
    <col min="1792" max="1792" width="7" style="5" customWidth="1"/>
    <col min="1793" max="1793" width="6.5" style="5" customWidth="1"/>
    <col min="1794" max="1794" width="5.75" style="5" customWidth="1"/>
    <col min="1795" max="1795" width="10" style="5"/>
    <col min="1796" max="1796" width="7.25" style="5" customWidth="1"/>
    <col min="1797" max="1798" width="6.375" style="5" customWidth="1"/>
    <col min="1799" max="1799" width="7.25" style="5" customWidth="1"/>
    <col min="1800" max="1800" width="15.625" style="5" customWidth="1"/>
    <col min="1801" max="1801" width="6.625" style="5" customWidth="1"/>
    <col min="1802" max="1802" width="6.375" style="5" customWidth="1"/>
    <col min="1803" max="1803" width="5.875" style="5" customWidth="1"/>
    <col min="1804" max="1804" width="6.375" style="5" customWidth="1"/>
    <col min="1805" max="1805" width="6.875" style="5" customWidth="1"/>
    <col min="1806" max="1806" width="5.625" style="5" customWidth="1"/>
    <col min="1807" max="1807" width="8" style="5" customWidth="1"/>
    <col min="1808" max="1808" width="6.125" style="5" customWidth="1"/>
    <col min="1809" max="1809" width="10" style="5"/>
    <col min="1810" max="1810" width="13.5" style="5" customWidth="1"/>
    <col min="1811" max="1811" width="10" style="5"/>
    <col min="1812" max="1812" width="8.875" style="5" customWidth="1"/>
    <col min="1813" max="1813" width="10" style="5"/>
    <col min="1814" max="1814" width="14" style="5" customWidth="1"/>
    <col min="1815" max="1815" width="10" style="5"/>
    <col min="1816" max="1816" width="14" style="5" customWidth="1"/>
    <col min="1817" max="1817" width="7.375" style="5" customWidth="1"/>
    <col min="1818" max="2036" width="10" style="5"/>
    <col min="2037" max="2037" width="5.5" style="5" customWidth="1"/>
    <col min="2038" max="2038" width="12.875" style="5" customWidth="1"/>
    <col min="2039" max="2039" width="16.375" style="5" customWidth="1"/>
    <col min="2040" max="2040" width="6" style="5" customWidth="1"/>
    <col min="2041" max="2041" width="15" style="5" customWidth="1"/>
    <col min="2042" max="2042" width="13.375" style="5" customWidth="1"/>
    <col min="2043" max="2043" width="7.5" style="5" customWidth="1"/>
    <col min="2044" max="2044" width="6.5" style="5" customWidth="1"/>
    <col min="2045" max="2045" width="8.375" style="5" customWidth="1"/>
    <col min="2046" max="2046" width="6.5" style="5" customWidth="1"/>
    <col min="2047" max="2047" width="6" style="5" customWidth="1"/>
    <col min="2048" max="2048" width="7" style="5" customWidth="1"/>
    <col min="2049" max="2049" width="6.5" style="5" customWidth="1"/>
    <col min="2050" max="2050" width="5.75" style="5" customWidth="1"/>
    <col min="2051" max="2051" width="10" style="5"/>
    <col min="2052" max="2052" width="7.25" style="5" customWidth="1"/>
    <col min="2053" max="2054" width="6.375" style="5" customWidth="1"/>
    <col min="2055" max="2055" width="7.25" style="5" customWidth="1"/>
    <col min="2056" max="2056" width="15.625" style="5" customWidth="1"/>
    <col min="2057" max="2057" width="6.625" style="5" customWidth="1"/>
    <col min="2058" max="2058" width="6.375" style="5" customWidth="1"/>
    <col min="2059" max="2059" width="5.875" style="5" customWidth="1"/>
    <col min="2060" max="2060" width="6.375" style="5" customWidth="1"/>
    <col min="2061" max="2061" width="6.875" style="5" customWidth="1"/>
    <col min="2062" max="2062" width="5.625" style="5" customWidth="1"/>
    <col min="2063" max="2063" width="8" style="5" customWidth="1"/>
    <col min="2064" max="2064" width="6.125" style="5" customWidth="1"/>
    <col min="2065" max="2065" width="10" style="5"/>
    <col min="2066" max="2066" width="13.5" style="5" customWidth="1"/>
    <col min="2067" max="2067" width="10" style="5"/>
    <col min="2068" max="2068" width="8.875" style="5" customWidth="1"/>
    <col min="2069" max="2069" width="10" style="5"/>
    <col min="2070" max="2070" width="14" style="5" customWidth="1"/>
    <col min="2071" max="2071" width="10" style="5"/>
    <col min="2072" max="2072" width="14" style="5" customWidth="1"/>
    <col min="2073" max="2073" width="7.375" style="5" customWidth="1"/>
    <col min="2074" max="2292" width="10" style="5"/>
    <col min="2293" max="2293" width="5.5" style="5" customWidth="1"/>
    <col min="2294" max="2294" width="12.875" style="5" customWidth="1"/>
    <col min="2295" max="2295" width="16.375" style="5" customWidth="1"/>
    <col min="2296" max="2296" width="6" style="5" customWidth="1"/>
    <col min="2297" max="2297" width="15" style="5" customWidth="1"/>
    <col min="2298" max="2298" width="13.375" style="5" customWidth="1"/>
    <col min="2299" max="2299" width="7.5" style="5" customWidth="1"/>
    <col min="2300" max="2300" width="6.5" style="5" customWidth="1"/>
    <col min="2301" max="2301" width="8.375" style="5" customWidth="1"/>
    <col min="2302" max="2302" width="6.5" style="5" customWidth="1"/>
    <col min="2303" max="2303" width="6" style="5" customWidth="1"/>
    <col min="2304" max="2304" width="7" style="5" customWidth="1"/>
    <col min="2305" max="2305" width="6.5" style="5" customWidth="1"/>
    <col min="2306" max="2306" width="5.75" style="5" customWidth="1"/>
    <col min="2307" max="2307" width="10" style="5"/>
    <col min="2308" max="2308" width="7.25" style="5" customWidth="1"/>
    <col min="2309" max="2310" width="6.375" style="5" customWidth="1"/>
    <col min="2311" max="2311" width="7.25" style="5" customWidth="1"/>
    <col min="2312" max="2312" width="15.625" style="5" customWidth="1"/>
    <col min="2313" max="2313" width="6.625" style="5" customWidth="1"/>
    <col min="2314" max="2314" width="6.375" style="5" customWidth="1"/>
    <col min="2315" max="2315" width="5.875" style="5" customWidth="1"/>
    <col min="2316" max="2316" width="6.375" style="5" customWidth="1"/>
    <col min="2317" max="2317" width="6.875" style="5" customWidth="1"/>
    <col min="2318" max="2318" width="5.625" style="5" customWidth="1"/>
    <col min="2319" max="2319" width="8" style="5" customWidth="1"/>
    <col min="2320" max="2320" width="6.125" style="5" customWidth="1"/>
    <col min="2321" max="2321" width="10" style="5"/>
    <col min="2322" max="2322" width="13.5" style="5" customWidth="1"/>
    <col min="2323" max="2323" width="10" style="5"/>
    <col min="2324" max="2324" width="8.875" style="5" customWidth="1"/>
    <col min="2325" max="2325" width="10" style="5"/>
    <col min="2326" max="2326" width="14" style="5" customWidth="1"/>
    <col min="2327" max="2327" width="10" style="5"/>
    <col min="2328" max="2328" width="14" style="5" customWidth="1"/>
    <col min="2329" max="2329" width="7.375" style="5" customWidth="1"/>
    <col min="2330" max="2548" width="10" style="5"/>
    <col min="2549" max="2549" width="5.5" style="5" customWidth="1"/>
    <col min="2550" max="2550" width="12.875" style="5" customWidth="1"/>
    <col min="2551" max="2551" width="16.375" style="5" customWidth="1"/>
    <col min="2552" max="2552" width="6" style="5" customWidth="1"/>
    <col min="2553" max="2553" width="15" style="5" customWidth="1"/>
    <col min="2554" max="2554" width="13.375" style="5" customWidth="1"/>
    <col min="2555" max="2555" width="7.5" style="5" customWidth="1"/>
    <col min="2556" max="2556" width="6.5" style="5" customWidth="1"/>
    <col min="2557" max="2557" width="8.375" style="5" customWidth="1"/>
    <col min="2558" max="2558" width="6.5" style="5" customWidth="1"/>
    <col min="2559" max="2559" width="6" style="5" customWidth="1"/>
    <col min="2560" max="2560" width="7" style="5" customWidth="1"/>
    <col min="2561" max="2561" width="6.5" style="5" customWidth="1"/>
    <col min="2562" max="2562" width="5.75" style="5" customWidth="1"/>
    <col min="2563" max="2563" width="10" style="5"/>
    <col min="2564" max="2564" width="7.25" style="5" customWidth="1"/>
    <col min="2565" max="2566" width="6.375" style="5" customWidth="1"/>
    <col min="2567" max="2567" width="7.25" style="5" customWidth="1"/>
    <col min="2568" max="2568" width="15.625" style="5" customWidth="1"/>
    <col min="2569" max="2569" width="6.625" style="5" customWidth="1"/>
    <col min="2570" max="2570" width="6.375" style="5" customWidth="1"/>
    <col min="2571" max="2571" width="5.875" style="5" customWidth="1"/>
    <col min="2572" max="2572" width="6.375" style="5" customWidth="1"/>
    <col min="2573" max="2573" width="6.875" style="5" customWidth="1"/>
    <col min="2574" max="2574" width="5.625" style="5" customWidth="1"/>
    <col min="2575" max="2575" width="8" style="5" customWidth="1"/>
    <col min="2576" max="2576" width="6.125" style="5" customWidth="1"/>
    <col min="2577" max="2577" width="10" style="5"/>
    <col min="2578" max="2578" width="13.5" style="5" customWidth="1"/>
    <col min="2579" max="2579" width="10" style="5"/>
    <col min="2580" max="2580" width="8.875" style="5" customWidth="1"/>
    <col min="2581" max="2581" width="10" style="5"/>
    <col min="2582" max="2582" width="14" style="5" customWidth="1"/>
    <col min="2583" max="2583" width="10" style="5"/>
    <col min="2584" max="2584" width="14" style="5" customWidth="1"/>
    <col min="2585" max="2585" width="7.375" style="5" customWidth="1"/>
    <col min="2586" max="2804" width="10" style="5"/>
    <col min="2805" max="2805" width="5.5" style="5" customWidth="1"/>
    <col min="2806" max="2806" width="12.875" style="5" customWidth="1"/>
    <col min="2807" max="2807" width="16.375" style="5" customWidth="1"/>
    <col min="2808" max="2808" width="6" style="5" customWidth="1"/>
    <col min="2809" max="2809" width="15" style="5" customWidth="1"/>
    <col min="2810" max="2810" width="13.375" style="5" customWidth="1"/>
    <col min="2811" max="2811" width="7.5" style="5" customWidth="1"/>
    <col min="2812" max="2812" width="6.5" style="5" customWidth="1"/>
    <col min="2813" max="2813" width="8.375" style="5" customWidth="1"/>
    <col min="2814" max="2814" width="6.5" style="5" customWidth="1"/>
    <col min="2815" max="2815" width="6" style="5" customWidth="1"/>
    <col min="2816" max="2816" width="7" style="5" customWidth="1"/>
    <col min="2817" max="2817" width="6.5" style="5" customWidth="1"/>
    <col min="2818" max="2818" width="5.75" style="5" customWidth="1"/>
    <col min="2819" max="2819" width="10" style="5"/>
    <col min="2820" max="2820" width="7.25" style="5" customWidth="1"/>
    <col min="2821" max="2822" width="6.375" style="5" customWidth="1"/>
    <col min="2823" max="2823" width="7.25" style="5" customWidth="1"/>
    <col min="2824" max="2824" width="15.625" style="5" customWidth="1"/>
    <col min="2825" max="2825" width="6.625" style="5" customWidth="1"/>
    <col min="2826" max="2826" width="6.375" style="5" customWidth="1"/>
    <col min="2827" max="2827" width="5.875" style="5" customWidth="1"/>
    <col min="2828" max="2828" width="6.375" style="5" customWidth="1"/>
    <col min="2829" max="2829" width="6.875" style="5" customWidth="1"/>
    <col min="2830" max="2830" width="5.625" style="5" customWidth="1"/>
    <col min="2831" max="2831" width="8" style="5" customWidth="1"/>
    <col min="2832" max="2832" width="6.125" style="5" customWidth="1"/>
    <col min="2833" max="2833" width="10" style="5"/>
    <col min="2834" max="2834" width="13.5" style="5" customWidth="1"/>
    <col min="2835" max="2835" width="10" style="5"/>
    <col min="2836" max="2836" width="8.875" style="5" customWidth="1"/>
    <col min="2837" max="2837" width="10" style="5"/>
    <col min="2838" max="2838" width="14" style="5" customWidth="1"/>
    <col min="2839" max="2839" width="10" style="5"/>
    <col min="2840" max="2840" width="14" style="5" customWidth="1"/>
    <col min="2841" max="2841" width="7.375" style="5" customWidth="1"/>
    <col min="2842" max="3060" width="10" style="5"/>
    <col min="3061" max="3061" width="5.5" style="5" customWidth="1"/>
    <col min="3062" max="3062" width="12.875" style="5" customWidth="1"/>
    <col min="3063" max="3063" width="16.375" style="5" customWidth="1"/>
    <col min="3064" max="3064" width="6" style="5" customWidth="1"/>
    <col min="3065" max="3065" width="15" style="5" customWidth="1"/>
    <col min="3066" max="3066" width="13.375" style="5" customWidth="1"/>
    <col min="3067" max="3067" width="7.5" style="5" customWidth="1"/>
    <col min="3068" max="3068" width="6.5" style="5" customWidth="1"/>
    <col min="3069" max="3069" width="8.375" style="5" customWidth="1"/>
    <col min="3070" max="3070" width="6.5" style="5" customWidth="1"/>
    <col min="3071" max="3071" width="6" style="5" customWidth="1"/>
    <col min="3072" max="3072" width="7" style="5" customWidth="1"/>
    <col min="3073" max="3073" width="6.5" style="5" customWidth="1"/>
    <col min="3074" max="3074" width="5.75" style="5" customWidth="1"/>
    <col min="3075" max="3075" width="10" style="5"/>
    <col min="3076" max="3076" width="7.25" style="5" customWidth="1"/>
    <col min="3077" max="3078" width="6.375" style="5" customWidth="1"/>
    <col min="3079" max="3079" width="7.25" style="5" customWidth="1"/>
    <col min="3080" max="3080" width="15.625" style="5" customWidth="1"/>
    <col min="3081" max="3081" width="6.625" style="5" customWidth="1"/>
    <col min="3082" max="3082" width="6.375" style="5" customWidth="1"/>
    <col min="3083" max="3083" width="5.875" style="5" customWidth="1"/>
    <col min="3084" max="3084" width="6.375" style="5" customWidth="1"/>
    <col min="3085" max="3085" width="6.875" style="5" customWidth="1"/>
    <col min="3086" max="3086" width="5.625" style="5" customWidth="1"/>
    <col min="3087" max="3087" width="8" style="5" customWidth="1"/>
    <col min="3088" max="3088" width="6.125" style="5" customWidth="1"/>
    <col min="3089" max="3089" width="10" style="5"/>
    <col min="3090" max="3090" width="13.5" style="5" customWidth="1"/>
    <col min="3091" max="3091" width="10" style="5"/>
    <col min="3092" max="3092" width="8.875" style="5" customWidth="1"/>
    <col min="3093" max="3093" width="10" style="5"/>
    <col min="3094" max="3094" width="14" style="5" customWidth="1"/>
    <col min="3095" max="3095" width="10" style="5"/>
    <col min="3096" max="3096" width="14" style="5" customWidth="1"/>
    <col min="3097" max="3097" width="7.375" style="5" customWidth="1"/>
    <col min="3098" max="3316" width="10" style="5"/>
    <col min="3317" max="3317" width="5.5" style="5" customWidth="1"/>
    <col min="3318" max="3318" width="12.875" style="5" customWidth="1"/>
    <col min="3319" max="3319" width="16.375" style="5" customWidth="1"/>
    <col min="3320" max="3320" width="6" style="5" customWidth="1"/>
    <col min="3321" max="3321" width="15" style="5" customWidth="1"/>
    <col min="3322" max="3322" width="13.375" style="5" customWidth="1"/>
    <col min="3323" max="3323" width="7.5" style="5" customWidth="1"/>
    <col min="3324" max="3324" width="6.5" style="5" customWidth="1"/>
    <col min="3325" max="3325" width="8.375" style="5" customWidth="1"/>
    <col min="3326" max="3326" width="6.5" style="5" customWidth="1"/>
    <col min="3327" max="3327" width="6" style="5" customWidth="1"/>
    <col min="3328" max="3328" width="7" style="5" customWidth="1"/>
    <col min="3329" max="3329" width="6.5" style="5" customWidth="1"/>
    <col min="3330" max="3330" width="5.75" style="5" customWidth="1"/>
    <col min="3331" max="3331" width="10" style="5"/>
    <col min="3332" max="3332" width="7.25" style="5" customWidth="1"/>
    <col min="3333" max="3334" width="6.375" style="5" customWidth="1"/>
    <col min="3335" max="3335" width="7.25" style="5" customWidth="1"/>
    <col min="3336" max="3336" width="15.625" style="5" customWidth="1"/>
    <col min="3337" max="3337" width="6.625" style="5" customWidth="1"/>
    <col min="3338" max="3338" width="6.375" style="5" customWidth="1"/>
    <col min="3339" max="3339" width="5.875" style="5" customWidth="1"/>
    <col min="3340" max="3340" width="6.375" style="5" customWidth="1"/>
    <col min="3341" max="3341" width="6.875" style="5" customWidth="1"/>
    <col min="3342" max="3342" width="5.625" style="5" customWidth="1"/>
    <col min="3343" max="3343" width="8" style="5" customWidth="1"/>
    <col min="3344" max="3344" width="6.125" style="5" customWidth="1"/>
    <col min="3345" max="3345" width="10" style="5"/>
    <col min="3346" max="3346" width="13.5" style="5" customWidth="1"/>
    <col min="3347" max="3347" width="10" style="5"/>
    <col min="3348" max="3348" width="8.875" style="5" customWidth="1"/>
    <col min="3349" max="3349" width="10" style="5"/>
    <col min="3350" max="3350" width="14" style="5" customWidth="1"/>
    <col min="3351" max="3351" width="10" style="5"/>
    <col min="3352" max="3352" width="14" style="5" customWidth="1"/>
    <col min="3353" max="3353" width="7.375" style="5" customWidth="1"/>
    <col min="3354" max="3572" width="10" style="5"/>
    <col min="3573" max="3573" width="5.5" style="5" customWidth="1"/>
    <col min="3574" max="3574" width="12.875" style="5" customWidth="1"/>
    <col min="3575" max="3575" width="16.375" style="5" customWidth="1"/>
    <col min="3576" max="3576" width="6" style="5" customWidth="1"/>
    <col min="3577" max="3577" width="15" style="5" customWidth="1"/>
    <col min="3578" max="3578" width="13.375" style="5" customWidth="1"/>
    <col min="3579" max="3579" width="7.5" style="5" customWidth="1"/>
    <col min="3580" max="3580" width="6.5" style="5" customWidth="1"/>
    <col min="3581" max="3581" width="8.375" style="5" customWidth="1"/>
    <col min="3582" max="3582" width="6.5" style="5" customWidth="1"/>
    <col min="3583" max="3583" width="6" style="5" customWidth="1"/>
    <col min="3584" max="3584" width="7" style="5" customWidth="1"/>
    <col min="3585" max="3585" width="6.5" style="5" customWidth="1"/>
    <col min="3586" max="3586" width="5.75" style="5" customWidth="1"/>
    <col min="3587" max="3587" width="10" style="5"/>
    <col min="3588" max="3588" width="7.25" style="5" customWidth="1"/>
    <col min="3589" max="3590" width="6.375" style="5" customWidth="1"/>
    <col min="3591" max="3591" width="7.25" style="5" customWidth="1"/>
    <col min="3592" max="3592" width="15.625" style="5" customWidth="1"/>
    <col min="3593" max="3593" width="6.625" style="5" customWidth="1"/>
    <col min="3594" max="3594" width="6.375" style="5" customWidth="1"/>
    <col min="3595" max="3595" width="5.875" style="5" customWidth="1"/>
    <col min="3596" max="3596" width="6.375" style="5" customWidth="1"/>
    <col min="3597" max="3597" width="6.875" style="5" customWidth="1"/>
    <col min="3598" max="3598" width="5.625" style="5" customWidth="1"/>
    <col min="3599" max="3599" width="8" style="5" customWidth="1"/>
    <col min="3600" max="3600" width="6.125" style="5" customWidth="1"/>
    <col min="3601" max="3601" width="10" style="5"/>
    <col min="3602" max="3602" width="13.5" style="5" customWidth="1"/>
    <col min="3603" max="3603" width="10" style="5"/>
    <col min="3604" max="3604" width="8.875" style="5" customWidth="1"/>
    <col min="3605" max="3605" width="10" style="5"/>
    <col min="3606" max="3606" width="14" style="5" customWidth="1"/>
    <col min="3607" max="3607" width="10" style="5"/>
    <col min="3608" max="3608" width="14" style="5" customWidth="1"/>
    <col min="3609" max="3609" width="7.375" style="5" customWidth="1"/>
    <col min="3610" max="3828" width="10" style="5"/>
    <col min="3829" max="3829" width="5.5" style="5" customWidth="1"/>
    <col min="3830" max="3830" width="12.875" style="5" customWidth="1"/>
    <col min="3831" max="3831" width="16.375" style="5" customWidth="1"/>
    <col min="3832" max="3832" width="6" style="5" customWidth="1"/>
    <col min="3833" max="3833" width="15" style="5" customWidth="1"/>
    <col min="3834" max="3834" width="13.375" style="5" customWidth="1"/>
    <col min="3835" max="3835" width="7.5" style="5" customWidth="1"/>
    <col min="3836" max="3836" width="6.5" style="5" customWidth="1"/>
    <col min="3837" max="3837" width="8.375" style="5" customWidth="1"/>
    <col min="3838" max="3838" width="6.5" style="5" customWidth="1"/>
    <col min="3839" max="3839" width="6" style="5" customWidth="1"/>
    <col min="3840" max="3840" width="7" style="5" customWidth="1"/>
    <col min="3841" max="3841" width="6.5" style="5" customWidth="1"/>
    <col min="3842" max="3842" width="5.75" style="5" customWidth="1"/>
    <col min="3843" max="3843" width="10" style="5"/>
    <col min="3844" max="3844" width="7.25" style="5" customWidth="1"/>
    <col min="3845" max="3846" width="6.375" style="5" customWidth="1"/>
    <col min="3847" max="3847" width="7.25" style="5" customWidth="1"/>
    <col min="3848" max="3848" width="15.625" style="5" customWidth="1"/>
    <col min="3849" max="3849" width="6.625" style="5" customWidth="1"/>
    <col min="3850" max="3850" width="6.375" style="5" customWidth="1"/>
    <col min="3851" max="3851" width="5.875" style="5" customWidth="1"/>
    <col min="3852" max="3852" width="6.375" style="5" customWidth="1"/>
    <col min="3853" max="3853" width="6.875" style="5" customWidth="1"/>
    <col min="3854" max="3854" width="5.625" style="5" customWidth="1"/>
    <col min="3855" max="3855" width="8" style="5" customWidth="1"/>
    <col min="3856" max="3856" width="6.125" style="5" customWidth="1"/>
    <col min="3857" max="3857" width="10" style="5"/>
    <col min="3858" max="3858" width="13.5" style="5" customWidth="1"/>
    <col min="3859" max="3859" width="10" style="5"/>
    <col min="3860" max="3860" width="8.875" style="5" customWidth="1"/>
    <col min="3861" max="3861" width="10" style="5"/>
    <col min="3862" max="3862" width="14" style="5" customWidth="1"/>
    <col min="3863" max="3863" width="10" style="5"/>
    <col min="3864" max="3864" width="14" style="5" customWidth="1"/>
    <col min="3865" max="3865" width="7.375" style="5" customWidth="1"/>
    <col min="3866" max="4084" width="10" style="5"/>
    <col min="4085" max="4085" width="5.5" style="5" customWidth="1"/>
    <col min="4086" max="4086" width="12.875" style="5" customWidth="1"/>
    <col min="4087" max="4087" width="16.375" style="5" customWidth="1"/>
    <col min="4088" max="4088" width="6" style="5" customWidth="1"/>
    <col min="4089" max="4089" width="15" style="5" customWidth="1"/>
    <col min="4090" max="4090" width="13.375" style="5" customWidth="1"/>
    <col min="4091" max="4091" width="7.5" style="5" customWidth="1"/>
    <col min="4092" max="4092" width="6.5" style="5" customWidth="1"/>
    <col min="4093" max="4093" width="8.375" style="5" customWidth="1"/>
    <col min="4094" max="4094" width="6.5" style="5" customWidth="1"/>
    <col min="4095" max="4095" width="6" style="5" customWidth="1"/>
    <col min="4096" max="4096" width="7" style="5" customWidth="1"/>
    <col min="4097" max="4097" width="6.5" style="5" customWidth="1"/>
    <col min="4098" max="4098" width="5.75" style="5" customWidth="1"/>
    <col min="4099" max="4099" width="10" style="5"/>
    <col min="4100" max="4100" width="7.25" style="5" customWidth="1"/>
    <col min="4101" max="4102" width="6.375" style="5" customWidth="1"/>
    <col min="4103" max="4103" width="7.25" style="5" customWidth="1"/>
    <col min="4104" max="4104" width="15.625" style="5" customWidth="1"/>
    <col min="4105" max="4105" width="6.625" style="5" customWidth="1"/>
    <col min="4106" max="4106" width="6.375" style="5" customWidth="1"/>
    <col min="4107" max="4107" width="5.875" style="5" customWidth="1"/>
    <col min="4108" max="4108" width="6.375" style="5" customWidth="1"/>
    <col min="4109" max="4109" width="6.875" style="5" customWidth="1"/>
    <col min="4110" max="4110" width="5.625" style="5" customWidth="1"/>
    <col min="4111" max="4111" width="8" style="5" customWidth="1"/>
    <col min="4112" max="4112" width="6.125" style="5" customWidth="1"/>
    <col min="4113" max="4113" width="10" style="5"/>
    <col min="4114" max="4114" width="13.5" style="5" customWidth="1"/>
    <col min="4115" max="4115" width="10" style="5"/>
    <col min="4116" max="4116" width="8.875" style="5" customWidth="1"/>
    <col min="4117" max="4117" width="10" style="5"/>
    <col min="4118" max="4118" width="14" style="5" customWidth="1"/>
    <col min="4119" max="4119" width="10" style="5"/>
    <col min="4120" max="4120" width="14" style="5" customWidth="1"/>
    <col min="4121" max="4121" width="7.375" style="5" customWidth="1"/>
    <col min="4122" max="4340" width="10" style="5"/>
    <col min="4341" max="4341" width="5.5" style="5" customWidth="1"/>
    <col min="4342" max="4342" width="12.875" style="5" customWidth="1"/>
    <col min="4343" max="4343" width="16.375" style="5" customWidth="1"/>
    <col min="4344" max="4344" width="6" style="5" customWidth="1"/>
    <col min="4345" max="4345" width="15" style="5" customWidth="1"/>
    <col min="4346" max="4346" width="13.375" style="5" customWidth="1"/>
    <col min="4347" max="4347" width="7.5" style="5" customWidth="1"/>
    <col min="4348" max="4348" width="6.5" style="5" customWidth="1"/>
    <col min="4349" max="4349" width="8.375" style="5" customWidth="1"/>
    <col min="4350" max="4350" width="6.5" style="5" customWidth="1"/>
    <col min="4351" max="4351" width="6" style="5" customWidth="1"/>
    <col min="4352" max="4352" width="7" style="5" customWidth="1"/>
    <col min="4353" max="4353" width="6.5" style="5" customWidth="1"/>
    <col min="4354" max="4354" width="5.75" style="5" customWidth="1"/>
    <col min="4355" max="4355" width="10" style="5"/>
    <col min="4356" max="4356" width="7.25" style="5" customWidth="1"/>
    <col min="4357" max="4358" width="6.375" style="5" customWidth="1"/>
    <col min="4359" max="4359" width="7.25" style="5" customWidth="1"/>
    <col min="4360" max="4360" width="15.625" style="5" customWidth="1"/>
    <col min="4361" max="4361" width="6.625" style="5" customWidth="1"/>
    <col min="4362" max="4362" width="6.375" style="5" customWidth="1"/>
    <col min="4363" max="4363" width="5.875" style="5" customWidth="1"/>
    <col min="4364" max="4364" width="6.375" style="5" customWidth="1"/>
    <col min="4365" max="4365" width="6.875" style="5" customWidth="1"/>
    <col min="4366" max="4366" width="5.625" style="5" customWidth="1"/>
    <col min="4367" max="4367" width="8" style="5" customWidth="1"/>
    <col min="4368" max="4368" width="6.125" style="5" customWidth="1"/>
    <col min="4369" max="4369" width="10" style="5"/>
    <col min="4370" max="4370" width="13.5" style="5" customWidth="1"/>
    <col min="4371" max="4371" width="10" style="5"/>
    <col min="4372" max="4372" width="8.875" style="5" customWidth="1"/>
    <col min="4373" max="4373" width="10" style="5"/>
    <col min="4374" max="4374" width="14" style="5" customWidth="1"/>
    <col min="4375" max="4375" width="10" style="5"/>
    <col min="4376" max="4376" width="14" style="5" customWidth="1"/>
    <col min="4377" max="4377" width="7.375" style="5" customWidth="1"/>
    <col min="4378" max="4596" width="10" style="5"/>
    <col min="4597" max="4597" width="5.5" style="5" customWidth="1"/>
    <col min="4598" max="4598" width="12.875" style="5" customWidth="1"/>
    <col min="4599" max="4599" width="16.375" style="5" customWidth="1"/>
    <col min="4600" max="4600" width="6" style="5" customWidth="1"/>
    <col min="4601" max="4601" width="15" style="5" customWidth="1"/>
    <col min="4602" max="4602" width="13.375" style="5" customWidth="1"/>
    <col min="4603" max="4603" width="7.5" style="5" customWidth="1"/>
    <col min="4604" max="4604" width="6.5" style="5" customWidth="1"/>
    <col min="4605" max="4605" width="8.375" style="5" customWidth="1"/>
    <col min="4606" max="4606" width="6.5" style="5" customWidth="1"/>
    <col min="4607" max="4607" width="6" style="5" customWidth="1"/>
    <col min="4608" max="4608" width="7" style="5" customWidth="1"/>
    <col min="4609" max="4609" width="6.5" style="5" customWidth="1"/>
    <col min="4610" max="4610" width="5.75" style="5" customWidth="1"/>
    <col min="4611" max="4611" width="10" style="5"/>
    <col min="4612" max="4612" width="7.25" style="5" customWidth="1"/>
    <col min="4613" max="4614" width="6.375" style="5" customWidth="1"/>
    <col min="4615" max="4615" width="7.25" style="5" customWidth="1"/>
    <col min="4616" max="4616" width="15.625" style="5" customWidth="1"/>
    <col min="4617" max="4617" width="6.625" style="5" customWidth="1"/>
    <col min="4618" max="4618" width="6.375" style="5" customWidth="1"/>
    <col min="4619" max="4619" width="5.875" style="5" customWidth="1"/>
    <col min="4620" max="4620" width="6.375" style="5" customWidth="1"/>
    <col min="4621" max="4621" width="6.875" style="5" customWidth="1"/>
    <col min="4622" max="4622" width="5.625" style="5" customWidth="1"/>
    <col min="4623" max="4623" width="8" style="5" customWidth="1"/>
    <col min="4624" max="4624" width="6.125" style="5" customWidth="1"/>
    <col min="4625" max="4625" width="10" style="5"/>
    <col min="4626" max="4626" width="13.5" style="5" customWidth="1"/>
    <col min="4627" max="4627" width="10" style="5"/>
    <col min="4628" max="4628" width="8.875" style="5" customWidth="1"/>
    <col min="4629" max="4629" width="10" style="5"/>
    <col min="4630" max="4630" width="14" style="5" customWidth="1"/>
    <col min="4631" max="4631" width="10" style="5"/>
    <col min="4632" max="4632" width="14" style="5" customWidth="1"/>
    <col min="4633" max="4633" width="7.375" style="5" customWidth="1"/>
    <col min="4634" max="4852" width="10" style="5"/>
    <col min="4853" max="4853" width="5.5" style="5" customWidth="1"/>
    <col min="4854" max="4854" width="12.875" style="5" customWidth="1"/>
    <col min="4855" max="4855" width="16.375" style="5" customWidth="1"/>
    <col min="4856" max="4856" width="6" style="5" customWidth="1"/>
    <col min="4857" max="4857" width="15" style="5" customWidth="1"/>
    <col min="4858" max="4858" width="13.375" style="5" customWidth="1"/>
    <col min="4859" max="4859" width="7.5" style="5" customWidth="1"/>
    <col min="4860" max="4860" width="6.5" style="5" customWidth="1"/>
    <col min="4861" max="4861" width="8.375" style="5" customWidth="1"/>
    <col min="4862" max="4862" width="6.5" style="5" customWidth="1"/>
    <col min="4863" max="4863" width="6" style="5" customWidth="1"/>
    <col min="4864" max="4864" width="7" style="5" customWidth="1"/>
    <col min="4865" max="4865" width="6.5" style="5" customWidth="1"/>
    <col min="4866" max="4866" width="5.75" style="5" customWidth="1"/>
    <col min="4867" max="4867" width="10" style="5"/>
    <col min="4868" max="4868" width="7.25" style="5" customWidth="1"/>
    <col min="4869" max="4870" width="6.375" style="5" customWidth="1"/>
    <col min="4871" max="4871" width="7.25" style="5" customWidth="1"/>
    <col min="4872" max="4872" width="15.625" style="5" customWidth="1"/>
    <col min="4873" max="4873" width="6.625" style="5" customWidth="1"/>
    <col min="4874" max="4874" width="6.375" style="5" customWidth="1"/>
    <col min="4875" max="4875" width="5.875" style="5" customWidth="1"/>
    <col min="4876" max="4876" width="6.375" style="5" customWidth="1"/>
    <col min="4877" max="4877" width="6.875" style="5" customWidth="1"/>
    <col min="4878" max="4878" width="5.625" style="5" customWidth="1"/>
    <col min="4879" max="4879" width="8" style="5" customWidth="1"/>
    <col min="4880" max="4880" width="6.125" style="5" customWidth="1"/>
    <col min="4881" max="4881" width="10" style="5"/>
    <col min="4882" max="4882" width="13.5" style="5" customWidth="1"/>
    <col min="4883" max="4883" width="10" style="5"/>
    <col min="4884" max="4884" width="8.875" style="5" customWidth="1"/>
    <col min="4885" max="4885" width="10" style="5"/>
    <col min="4886" max="4886" width="14" style="5" customWidth="1"/>
    <col min="4887" max="4887" width="10" style="5"/>
    <col min="4888" max="4888" width="14" style="5" customWidth="1"/>
    <col min="4889" max="4889" width="7.375" style="5" customWidth="1"/>
    <col min="4890" max="5108" width="10" style="5"/>
    <col min="5109" max="5109" width="5.5" style="5" customWidth="1"/>
    <col min="5110" max="5110" width="12.875" style="5" customWidth="1"/>
    <col min="5111" max="5111" width="16.375" style="5" customWidth="1"/>
    <col min="5112" max="5112" width="6" style="5" customWidth="1"/>
    <col min="5113" max="5113" width="15" style="5" customWidth="1"/>
    <col min="5114" max="5114" width="13.375" style="5" customWidth="1"/>
    <col min="5115" max="5115" width="7.5" style="5" customWidth="1"/>
    <col min="5116" max="5116" width="6.5" style="5" customWidth="1"/>
    <col min="5117" max="5117" width="8.375" style="5" customWidth="1"/>
    <col min="5118" max="5118" width="6.5" style="5" customWidth="1"/>
    <col min="5119" max="5119" width="6" style="5" customWidth="1"/>
    <col min="5120" max="5120" width="7" style="5" customWidth="1"/>
    <col min="5121" max="5121" width="6.5" style="5" customWidth="1"/>
    <col min="5122" max="5122" width="5.75" style="5" customWidth="1"/>
    <col min="5123" max="5123" width="10" style="5"/>
    <col min="5124" max="5124" width="7.25" style="5" customWidth="1"/>
    <col min="5125" max="5126" width="6.375" style="5" customWidth="1"/>
    <col min="5127" max="5127" width="7.25" style="5" customWidth="1"/>
    <col min="5128" max="5128" width="15.625" style="5" customWidth="1"/>
    <col min="5129" max="5129" width="6.625" style="5" customWidth="1"/>
    <col min="5130" max="5130" width="6.375" style="5" customWidth="1"/>
    <col min="5131" max="5131" width="5.875" style="5" customWidth="1"/>
    <col min="5132" max="5132" width="6.375" style="5" customWidth="1"/>
    <col min="5133" max="5133" width="6.875" style="5" customWidth="1"/>
    <col min="5134" max="5134" width="5.625" style="5" customWidth="1"/>
    <col min="5135" max="5135" width="8" style="5" customWidth="1"/>
    <col min="5136" max="5136" width="6.125" style="5" customWidth="1"/>
    <col min="5137" max="5137" width="10" style="5"/>
    <col min="5138" max="5138" width="13.5" style="5" customWidth="1"/>
    <col min="5139" max="5139" width="10" style="5"/>
    <col min="5140" max="5140" width="8.875" style="5" customWidth="1"/>
    <col min="5141" max="5141" width="10" style="5"/>
    <col min="5142" max="5142" width="14" style="5" customWidth="1"/>
    <col min="5143" max="5143" width="10" style="5"/>
    <col min="5144" max="5144" width="14" style="5" customWidth="1"/>
    <col min="5145" max="5145" width="7.375" style="5" customWidth="1"/>
    <col min="5146" max="5364" width="10" style="5"/>
    <col min="5365" max="5365" width="5.5" style="5" customWidth="1"/>
    <col min="5366" max="5366" width="12.875" style="5" customWidth="1"/>
    <col min="5367" max="5367" width="16.375" style="5" customWidth="1"/>
    <col min="5368" max="5368" width="6" style="5" customWidth="1"/>
    <col min="5369" max="5369" width="15" style="5" customWidth="1"/>
    <col min="5370" max="5370" width="13.375" style="5" customWidth="1"/>
    <col min="5371" max="5371" width="7.5" style="5" customWidth="1"/>
    <col min="5372" max="5372" width="6.5" style="5" customWidth="1"/>
    <col min="5373" max="5373" width="8.375" style="5" customWidth="1"/>
    <col min="5374" max="5374" width="6.5" style="5" customWidth="1"/>
    <col min="5375" max="5375" width="6" style="5" customWidth="1"/>
    <col min="5376" max="5376" width="7" style="5" customWidth="1"/>
    <col min="5377" max="5377" width="6.5" style="5" customWidth="1"/>
    <col min="5378" max="5378" width="5.75" style="5" customWidth="1"/>
    <col min="5379" max="5379" width="10" style="5"/>
    <col min="5380" max="5380" width="7.25" style="5" customWidth="1"/>
    <col min="5381" max="5382" width="6.375" style="5" customWidth="1"/>
    <col min="5383" max="5383" width="7.25" style="5" customWidth="1"/>
    <col min="5384" max="5384" width="15.625" style="5" customWidth="1"/>
    <col min="5385" max="5385" width="6.625" style="5" customWidth="1"/>
    <col min="5386" max="5386" width="6.375" style="5" customWidth="1"/>
    <col min="5387" max="5387" width="5.875" style="5" customWidth="1"/>
    <col min="5388" max="5388" width="6.375" style="5" customWidth="1"/>
    <col min="5389" max="5389" width="6.875" style="5" customWidth="1"/>
    <col min="5390" max="5390" width="5.625" style="5" customWidth="1"/>
    <col min="5391" max="5391" width="8" style="5" customWidth="1"/>
    <col min="5392" max="5392" width="6.125" style="5" customWidth="1"/>
    <col min="5393" max="5393" width="10" style="5"/>
    <col min="5394" max="5394" width="13.5" style="5" customWidth="1"/>
    <col min="5395" max="5395" width="10" style="5"/>
    <col min="5396" max="5396" width="8.875" style="5" customWidth="1"/>
    <col min="5397" max="5397" width="10" style="5"/>
    <col min="5398" max="5398" width="14" style="5" customWidth="1"/>
    <col min="5399" max="5399" width="10" style="5"/>
    <col min="5400" max="5400" width="14" style="5" customWidth="1"/>
    <col min="5401" max="5401" width="7.375" style="5" customWidth="1"/>
    <col min="5402" max="5620" width="10" style="5"/>
    <col min="5621" max="5621" width="5.5" style="5" customWidth="1"/>
    <col min="5622" max="5622" width="12.875" style="5" customWidth="1"/>
    <col min="5623" max="5623" width="16.375" style="5" customWidth="1"/>
    <col min="5624" max="5624" width="6" style="5" customWidth="1"/>
    <col min="5625" max="5625" width="15" style="5" customWidth="1"/>
    <col min="5626" max="5626" width="13.375" style="5" customWidth="1"/>
    <col min="5627" max="5627" width="7.5" style="5" customWidth="1"/>
    <col min="5628" max="5628" width="6.5" style="5" customWidth="1"/>
    <col min="5629" max="5629" width="8.375" style="5" customWidth="1"/>
    <col min="5630" max="5630" width="6.5" style="5" customWidth="1"/>
    <col min="5631" max="5631" width="6" style="5" customWidth="1"/>
    <col min="5632" max="5632" width="7" style="5" customWidth="1"/>
    <col min="5633" max="5633" width="6.5" style="5" customWidth="1"/>
    <col min="5634" max="5634" width="5.75" style="5" customWidth="1"/>
    <col min="5635" max="5635" width="10" style="5"/>
    <col min="5636" max="5636" width="7.25" style="5" customWidth="1"/>
    <col min="5637" max="5638" width="6.375" style="5" customWidth="1"/>
    <col min="5639" max="5639" width="7.25" style="5" customWidth="1"/>
    <col min="5640" max="5640" width="15.625" style="5" customWidth="1"/>
    <col min="5641" max="5641" width="6.625" style="5" customWidth="1"/>
    <col min="5642" max="5642" width="6.375" style="5" customWidth="1"/>
    <col min="5643" max="5643" width="5.875" style="5" customWidth="1"/>
    <col min="5644" max="5644" width="6.375" style="5" customWidth="1"/>
    <col min="5645" max="5645" width="6.875" style="5" customWidth="1"/>
    <col min="5646" max="5646" width="5.625" style="5" customWidth="1"/>
    <col min="5647" max="5647" width="8" style="5" customWidth="1"/>
    <col min="5648" max="5648" width="6.125" style="5" customWidth="1"/>
    <col min="5649" max="5649" width="10" style="5"/>
    <col min="5650" max="5650" width="13.5" style="5" customWidth="1"/>
    <col min="5651" max="5651" width="10" style="5"/>
    <col min="5652" max="5652" width="8.875" style="5" customWidth="1"/>
    <col min="5653" max="5653" width="10" style="5"/>
    <col min="5654" max="5654" width="14" style="5" customWidth="1"/>
    <col min="5655" max="5655" width="10" style="5"/>
    <col min="5656" max="5656" width="14" style="5" customWidth="1"/>
    <col min="5657" max="5657" width="7.375" style="5" customWidth="1"/>
    <col min="5658" max="5876" width="10" style="5"/>
    <col min="5877" max="5877" width="5.5" style="5" customWidth="1"/>
    <col min="5878" max="5878" width="12.875" style="5" customWidth="1"/>
    <col min="5879" max="5879" width="16.375" style="5" customWidth="1"/>
    <col min="5880" max="5880" width="6" style="5" customWidth="1"/>
    <col min="5881" max="5881" width="15" style="5" customWidth="1"/>
    <col min="5882" max="5882" width="13.375" style="5" customWidth="1"/>
    <col min="5883" max="5883" width="7.5" style="5" customWidth="1"/>
    <col min="5884" max="5884" width="6.5" style="5" customWidth="1"/>
    <col min="5885" max="5885" width="8.375" style="5" customWidth="1"/>
    <col min="5886" max="5886" width="6.5" style="5" customWidth="1"/>
    <col min="5887" max="5887" width="6" style="5" customWidth="1"/>
    <col min="5888" max="5888" width="7" style="5" customWidth="1"/>
    <col min="5889" max="5889" width="6.5" style="5" customWidth="1"/>
    <col min="5890" max="5890" width="5.75" style="5" customWidth="1"/>
    <col min="5891" max="5891" width="10" style="5"/>
    <col min="5892" max="5892" width="7.25" style="5" customWidth="1"/>
    <col min="5893" max="5894" width="6.375" style="5" customWidth="1"/>
    <col min="5895" max="5895" width="7.25" style="5" customWidth="1"/>
    <col min="5896" max="5896" width="15.625" style="5" customWidth="1"/>
    <col min="5897" max="5897" width="6.625" style="5" customWidth="1"/>
    <col min="5898" max="5898" width="6.375" style="5" customWidth="1"/>
    <col min="5899" max="5899" width="5.875" style="5" customWidth="1"/>
    <col min="5900" max="5900" width="6.375" style="5" customWidth="1"/>
    <col min="5901" max="5901" width="6.875" style="5" customWidth="1"/>
    <col min="5902" max="5902" width="5.625" style="5" customWidth="1"/>
    <col min="5903" max="5903" width="8" style="5" customWidth="1"/>
    <col min="5904" max="5904" width="6.125" style="5" customWidth="1"/>
    <col min="5905" max="5905" width="10" style="5"/>
    <col min="5906" max="5906" width="13.5" style="5" customWidth="1"/>
    <col min="5907" max="5907" width="10" style="5"/>
    <col min="5908" max="5908" width="8.875" style="5" customWidth="1"/>
    <col min="5909" max="5909" width="10" style="5"/>
    <col min="5910" max="5910" width="14" style="5" customWidth="1"/>
    <col min="5911" max="5911" width="10" style="5"/>
    <col min="5912" max="5912" width="14" style="5" customWidth="1"/>
    <col min="5913" max="5913" width="7.375" style="5" customWidth="1"/>
    <col min="5914" max="6132" width="10" style="5"/>
    <col min="6133" max="6133" width="5.5" style="5" customWidth="1"/>
    <col min="6134" max="6134" width="12.875" style="5" customWidth="1"/>
    <col min="6135" max="6135" width="16.375" style="5" customWidth="1"/>
    <col min="6136" max="6136" width="6" style="5" customWidth="1"/>
    <col min="6137" max="6137" width="15" style="5" customWidth="1"/>
    <col min="6138" max="6138" width="13.375" style="5" customWidth="1"/>
    <col min="6139" max="6139" width="7.5" style="5" customWidth="1"/>
    <col min="6140" max="6140" width="6.5" style="5" customWidth="1"/>
    <col min="6141" max="6141" width="8.375" style="5" customWidth="1"/>
    <col min="6142" max="6142" width="6.5" style="5" customWidth="1"/>
    <col min="6143" max="6143" width="6" style="5" customWidth="1"/>
    <col min="6144" max="6144" width="7" style="5" customWidth="1"/>
    <col min="6145" max="6145" width="6.5" style="5" customWidth="1"/>
    <col min="6146" max="6146" width="5.75" style="5" customWidth="1"/>
    <col min="6147" max="6147" width="10" style="5"/>
    <col min="6148" max="6148" width="7.25" style="5" customWidth="1"/>
    <col min="6149" max="6150" width="6.375" style="5" customWidth="1"/>
    <col min="6151" max="6151" width="7.25" style="5" customWidth="1"/>
    <col min="6152" max="6152" width="15.625" style="5" customWidth="1"/>
    <col min="6153" max="6153" width="6.625" style="5" customWidth="1"/>
    <col min="6154" max="6154" width="6.375" style="5" customWidth="1"/>
    <col min="6155" max="6155" width="5.875" style="5" customWidth="1"/>
    <col min="6156" max="6156" width="6.375" style="5" customWidth="1"/>
    <col min="6157" max="6157" width="6.875" style="5" customWidth="1"/>
    <col min="6158" max="6158" width="5.625" style="5" customWidth="1"/>
    <col min="6159" max="6159" width="8" style="5" customWidth="1"/>
    <col min="6160" max="6160" width="6.125" style="5" customWidth="1"/>
    <col min="6161" max="6161" width="10" style="5"/>
    <col min="6162" max="6162" width="13.5" style="5" customWidth="1"/>
    <col min="6163" max="6163" width="10" style="5"/>
    <col min="6164" max="6164" width="8.875" style="5" customWidth="1"/>
    <col min="6165" max="6165" width="10" style="5"/>
    <col min="6166" max="6166" width="14" style="5" customWidth="1"/>
    <col min="6167" max="6167" width="10" style="5"/>
    <col min="6168" max="6168" width="14" style="5" customWidth="1"/>
    <col min="6169" max="6169" width="7.375" style="5" customWidth="1"/>
    <col min="6170" max="6388" width="10" style="5"/>
    <col min="6389" max="6389" width="5.5" style="5" customWidth="1"/>
    <col min="6390" max="6390" width="12.875" style="5" customWidth="1"/>
    <col min="6391" max="6391" width="16.375" style="5" customWidth="1"/>
    <col min="6392" max="6392" width="6" style="5" customWidth="1"/>
    <col min="6393" max="6393" width="15" style="5" customWidth="1"/>
    <col min="6394" max="6394" width="13.375" style="5" customWidth="1"/>
    <col min="6395" max="6395" width="7.5" style="5" customWidth="1"/>
    <col min="6396" max="6396" width="6.5" style="5" customWidth="1"/>
    <col min="6397" max="6397" width="8.375" style="5" customWidth="1"/>
    <col min="6398" max="6398" width="6.5" style="5" customWidth="1"/>
    <col min="6399" max="6399" width="6" style="5" customWidth="1"/>
    <col min="6400" max="6400" width="7" style="5" customWidth="1"/>
    <col min="6401" max="6401" width="6.5" style="5" customWidth="1"/>
    <col min="6402" max="6402" width="5.75" style="5" customWidth="1"/>
    <col min="6403" max="6403" width="10" style="5"/>
    <col min="6404" max="6404" width="7.25" style="5" customWidth="1"/>
    <col min="6405" max="6406" width="6.375" style="5" customWidth="1"/>
    <col min="6407" max="6407" width="7.25" style="5" customWidth="1"/>
    <col min="6408" max="6408" width="15.625" style="5" customWidth="1"/>
    <col min="6409" max="6409" width="6.625" style="5" customWidth="1"/>
    <col min="6410" max="6410" width="6.375" style="5" customWidth="1"/>
    <col min="6411" max="6411" width="5.875" style="5" customWidth="1"/>
    <col min="6412" max="6412" width="6.375" style="5" customWidth="1"/>
    <col min="6413" max="6413" width="6.875" style="5" customWidth="1"/>
    <col min="6414" max="6414" width="5.625" style="5" customWidth="1"/>
    <col min="6415" max="6415" width="8" style="5" customWidth="1"/>
    <col min="6416" max="6416" width="6.125" style="5" customWidth="1"/>
    <col min="6417" max="6417" width="10" style="5"/>
    <col min="6418" max="6418" width="13.5" style="5" customWidth="1"/>
    <col min="6419" max="6419" width="10" style="5"/>
    <col min="6420" max="6420" width="8.875" style="5" customWidth="1"/>
    <col min="6421" max="6421" width="10" style="5"/>
    <col min="6422" max="6422" width="14" style="5" customWidth="1"/>
    <col min="6423" max="6423" width="10" style="5"/>
    <col min="6424" max="6424" width="14" style="5" customWidth="1"/>
    <col min="6425" max="6425" width="7.375" style="5" customWidth="1"/>
    <col min="6426" max="6644" width="10" style="5"/>
    <col min="6645" max="6645" width="5.5" style="5" customWidth="1"/>
    <col min="6646" max="6646" width="12.875" style="5" customWidth="1"/>
    <col min="6647" max="6647" width="16.375" style="5" customWidth="1"/>
    <col min="6648" max="6648" width="6" style="5" customWidth="1"/>
    <col min="6649" max="6649" width="15" style="5" customWidth="1"/>
    <col min="6650" max="6650" width="13.375" style="5" customWidth="1"/>
    <col min="6651" max="6651" width="7.5" style="5" customWidth="1"/>
    <col min="6652" max="6652" width="6.5" style="5" customWidth="1"/>
    <col min="6653" max="6653" width="8.375" style="5" customWidth="1"/>
    <col min="6654" max="6654" width="6.5" style="5" customWidth="1"/>
    <col min="6655" max="6655" width="6" style="5" customWidth="1"/>
    <col min="6656" max="6656" width="7" style="5" customWidth="1"/>
    <col min="6657" max="6657" width="6.5" style="5" customWidth="1"/>
    <col min="6658" max="6658" width="5.75" style="5" customWidth="1"/>
    <col min="6659" max="6659" width="10" style="5"/>
    <col min="6660" max="6660" width="7.25" style="5" customWidth="1"/>
    <col min="6661" max="6662" width="6.375" style="5" customWidth="1"/>
    <col min="6663" max="6663" width="7.25" style="5" customWidth="1"/>
    <col min="6664" max="6664" width="15.625" style="5" customWidth="1"/>
    <col min="6665" max="6665" width="6.625" style="5" customWidth="1"/>
    <col min="6666" max="6666" width="6.375" style="5" customWidth="1"/>
    <col min="6667" max="6667" width="5.875" style="5" customWidth="1"/>
    <col min="6668" max="6668" width="6.375" style="5" customWidth="1"/>
    <col min="6669" max="6669" width="6.875" style="5" customWidth="1"/>
    <col min="6670" max="6670" width="5.625" style="5" customWidth="1"/>
    <col min="6671" max="6671" width="8" style="5" customWidth="1"/>
    <col min="6672" max="6672" width="6.125" style="5" customWidth="1"/>
    <col min="6673" max="6673" width="10" style="5"/>
    <col min="6674" max="6674" width="13.5" style="5" customWidth="1"/>
    <col min="6675" max="6675" width="10" style="5"/>
    <col min="6676" max="6676" width="8.875" style="5" customWidth="1"/>
    <col min="6677" max="6677" width="10" style="5"/>
    <col min="6678" max="6678" width="14" style="5" customWidth="1"/>
    <col min="6679" max="6679" width="10" style="5"/>
    <col min="6680" max="6680" width="14" style="5" customWidth="1"/>
    <col min="6681" max="6681" width="7.375" style="5" customWidth="1"/>
    <col min="6682" max="6900" width="10" style="5"/>
    <col min="6901" max="6901" width="5.5" style="5" customWidth="1"/>
    <col min="6902" max="6902" width="12.875" style="5" customWidth="1"/>
    <col min="6903" max="6903" width="16.375" style="5" customWidth="1"/>
    <col min="6904" max="6904" width="6" style="5" customWidth="1"/>
    <col min="6905" max="6905" width="15" style="5" customWidth="1"/>
    <col min="6906" max="6906" width="13.375" style="5" customWidth="1"/>
    <col min="6907" max="6907" width="7.5" style="5" customWidth="1"/>
    <col min="6908" max="6908" width="6.5" style="5" customWidth="1"/>
    <col min="6909" max="6909" width="8.375" style="5" customWidth="1"/>
    <col min="6910" max="6910" width="6.5" style="5" customWidth="1"/>
    <col min="6911" max="6911" width="6" style="5" customWidth="1"/>
    <col min="6912" max="6912" width="7" style="5" customWidth="1"/>
    <col min="6913" max="6913" width="6.5" style="5" customWidth="1"/>
    <col min="6914" max="6914" width="5.75" style="5" customWidth="1"/>
    <col min="6915" max="6915" width="10" style="5"/>
    <col min="6916" max="6916" width="7.25" style="5" customWidth="1"/>
    <col min="6917" max="6918" width="6.375" style="5" customWidth="1"/>
    <col min="6919" max="6919" width="7.25" style="5" customWidth="1"/>
    <col min="6920" max="6920" width="15.625" style="5" customWidth="1"/>
    <col min="6921" max="6921" width="6.625" style="5" customWidth="1"/>
    <col min="6922" max="6922" width="6.375" style="5" customWidth="1"/>
    <col min="6923" max="6923" width="5.875" style="5" customWidth="1"/>
    <col min="6924" max="6924" width="6.375" style="5" customWidth="1"/>
    <col min="6925" max="6925" width="6.875" style="5" customWidth="1"/>
    <col min="6926" max="6926" width="5.625" style="5" customWidth="1"/>
    <col min="6927" max="6927" width="8" style="5" customWidth="1"/>
    <col min="6928" max="6928" width="6.125" style="5" customWidth="1"/>
    <col min="6929" max="6929" width="10" style="5"/>
    <col min="6930" max="6930" width="13.5" style="5" customWidth="1"/>
    <col min="6931" max="6931" width="10" style="5"/>
    <col min="6932" max="6932" width="8.875" style="5" customWidth="1"/>
    <col min="6933" max="6933" width="10" style="5"/>
    <col min="6934" max="6934" width="14" style="5" customWidth="1"/>
    <col min="6935" max="6935" width="10" style="5"/>
    <col min="6936" max="6936" width="14" style="5" customWidth="1"/>
    <col min="6937" max="6937" width="7.375" style="5" customWidth="1"/>
    <col min="6938" max="7156" width="10" style="5"/>
    <col min="7157" max="7157" width="5.5" style="5" customWidth="1"/>
    <col min="7158" max="7158" width="12.875" style="5" customWidth="1"/>
    <col min="7159" max="7159" width="16.375" style="5" customWidth="1"/>
    <col min="7160" max="7160" width="6" style="5" customWidth="1"/>
    <col min="7161" max="7161" width="15" style="5" customWidth="1"/>
    <col min="7162" max="7162" width="13.375" style="5" customWidth="1"/>
    <col min="7163" max="7163" width="7.5" style="5" customWidth="1"/>
    <col min="7164" max="7164" width="6.5" style="5" customWidth="1"/>
    <col min="7165" max="7165" width="8.375" style="5" customWidth="1"/>
    <col min="7166" max="7166" width="6.5" style="5" customWidth="1"/>
    <col min="7167" max="7167" width="6" style="5" customWidth="1"/>
    <col min="7168" max="7168" width="7" style="5" customWidth="1"/>
    <col min="7169" max="7169" width="6.5" style="5" customWidth="1"/>
    <col min="7170" max="7170" width="5.75" style="5" customWidth="1"/>
    <col min="7171" max="7171" width="10" style="5"/>
    <col min="7172" max="7172" width="7.25" style="5" customWidth="1"/>
    <col min="7173" max="7174" width="6.375" style="5" customWidth="1"/>
    <col min="7175" max="7175" width="7.25" style="5" customWidth="1"/>
    <col min="7176" max="7176" width="15.625" style="5" customWidth="1"/>
    <col min="7177" max="7177" width="6.625" style="5" customWidth="1"/>
    <col min="7178" max="7178" width="6.375" style="5" customWidth="1"/>
    <col min="7179" max="7179" width="5.875" style="5" customWidth="1"/>
    <col min="7180" max="7180" width="6.375" style="5" customWidth="1"/>
    <col min="7181" max="7181" width="6.875" style="5" customWidth="1"/>
    <col min="7182" max="7182" width="5.625" style="5" customWidth="1"/>
    <col min="7183" max="7183" width="8" style="5" customWidth="1"/>
    <col min="7184" max="7184" width="6.125" style="5" customWidth="1"/>
    <col min="7185" max="7185" width="10" style="5"/>
    <col min="7186" max="7186" width="13.5" style="5" customWidth="1"/>
    <col min="7187" max="7187" width="10" style="5"/>
    <col min="7188" max="7188" width="8.875" style="5" customWidth="1"/>
    <col min="7189" max="7189" width="10" style="5"/>
    <col min="7190" max="7190" width="14" style="5" customWidth="1"/>
    <col min="7191" max="7191" width="10" style="5"/>
    <col min="7192" max="7192" width="14" style="5" customWidth="1"/>
    <col min="7193" max="7193" width="7.375" style="5" customWidth="1"/>
    <col min="7194" max="7412" width="10" style="5"/>
    <col min="7413" max="7413" width="5.5" style="5" customWidth="1"/>
    <col min="7414" max="7414" width="12.875" style="5" customWidth="1"/>
    <col min="7415" max="7415" width="16.375" style="5" customWidth="1"/>
    <col min="7416" max="7416" width="6" style="5" customWidth="1"/>
    <col min="7417" max="7417" width="15" style="5" customWidth="1"/>
    <col min="7418" max="7418" width="13.375" style="5" customWidth="1"/>
    <col min="7419" max="7419" width="7.5" style="5" customWidth="1"/>
    <col min="7420" max="7420" width="6.5" style="5" customWidth="1"/>
    <col min="7421" max="7421" width="8.375" style="5" customWidth="1"/>
    <col min="7422" max="7422" width="6.5" style="5" customWidth="1"/>
    <col min="7423" max="7423" width="6" style="5" customWidth="1"/>
    <col min="7424" max="7424" width="7" style="5" customWidth="1"/>
    <col min="7425" max="7425" width="6.5" style="5" customWidth="1"/>
    <col min="7426" max="7426" width="5.75" style="5" customWidth="1"/>
    <col min="7427" max="7427" width="10" style="5"/>
    <col min="7428" max="7428" width="7.25" style="5" customWidth="1"/>
    <col min="7429" max="7430" width="6.375" style="5" customWidth="1"/>
    <col min="7431" max="7431" width="7.25" style="5" customWidth="1"/>
    <col min="7432" max="7432" width="15.625" style="5" customWidth="1"/>
    <col min="7433" max="7433" width="6.625" style="5" customWidth="1"/>
    <col min="7434" max="7434" width="6.375" style="5" customWidth="1"/>
    <col min="7435" max="7435" width="5.875" style="5" customWidth="1"/>
    <col min="7436" max="7436" width="6.375" style="5" customWidth="1"/>
    <col min="7437" max="7437" width="6.875" style="5" customWidth="1"/>
    <col min="7438" max="7438" width="5.625" style="5" customWidth="1"/>
    <col min="7439" max="7439" width="8" style="5" customWidth="1"/>
    <col min="7440" max="7440" width="6.125" style="5" customWidth="1"/>
    <col min="7441" max="7441" width="10" style="5"/>
    <col min="7442" max="7442" width="13.5" style="5" customWidth="1"/>
    <col min="7443" max="7443" width="10" style="5"/>
    <col min="7444" max="7444" width="8.875" style="5" customWidth="1"/>
    <col min="7445" max="7445" width="10" style="5"/>
    <col min="7446" max="7446" width="14" style="5" customWidth="1"/>
    <col min="7447" max="7447" width="10" style="5"/>
    <col min="7448" max="7448" width="14" style="5" customWidth="1"/>
    <col min="7449" max="7449" width="7.375" style="5" customWidth="1"/>
    <col min="7450" max="7668" width="10" style="5"/>
    <col min="7669" max="7669" width="5.5" style="5" customWidth="1"/>
    <col min="7670" max="7670" width="12.875" style="5" customWidth="1"/>
    <col min="7671" max="7671" width="16.375" style="5" customWidth="1"/>
    <col min="7672" max="7672" width="6" style="5" customWidth="1"/>
    <col min="7673" max="7673" width="15" style="5" customWidth="1"/>
    <col min="7674" max="7674" width="13.375" style="5" customWidth="1"/>
    <col min="7675" max="7675" width="7.5" style="5" customWidth="1"/>
    <col min="7676" max="7676" width="6.5" style="5" customWidth="1"/>
    <col min="7677" max="7677" width="8.375" style="5" customWidth="1"/>
    <col min="7678" max="7678" width="6.5" style="5" customWidth="1"/>
    <col min="7679" max="7679" width="6" style="5" customWidth="1"/>
    <col min="7680" max="7680" width="7" style="5" customWidth="1"/>
    <col min="7681" max="7681" width="6.5" style="5" customWidth="1"/>
    <col min="7682" max="7682" width="5.75" style="5" customWidth="1"/>
    <col min="7683" max="7683" width="10" style="5"/>
    <col min="7684" max="7684" width="7.25" style="5" customWidth="1"/>
    <col min="7685" max="7686" width="6.375" style="5" customWidth="1"/>
    <col min="7687" max="7687" width="7.25" style="5" customWidth="1"/>
    <col min="7688" max="7688" width="15.625" style="5" customWidth="1"/>
    <col min="7689" max="7689" width="6.625" style="5" customWidth="1"/>
    <col min="7690" max="7690" width="6.375" style="5" customWidth="1"/>
    <col min="7691" max="7691" width="5.875" style="5" customWidth="1"/>
    <col min="7692" max="7692" width="6.375" style="5" customWidth="1"/>
    <col min="7693" max="7693" width="6.875" style="5" customWidth="1"/>
    <col min="7694" max="7694" width="5.625" style="5" customWidth="1"/>
    <col min="7695" max="7695" width="8" style="5" customWidth="1"/>
    <col min="7696" max="7696" width="6.125" style="5" customWidth="1"/>
    <col min="7697" max="7697" width="10" style="5"/>
    <col min="7698" max="7698" width="13.5" style="5" customWidth="1"/>
    <col min="7699" max="7699" width="10" style="5"/>
    <col min="7700" max="7700" width="8.875" style="5" customWidth="1"/>
    <col min="7701" max="7701" width="10" style="5"/>
    <col min="7702" max="7702" width="14" style="5" customWidth="1"/>
    <col min="7703" max="7703" width="10" style="5"/>
    <col min="7704" max="7704" width="14" style="5" customWidth="1"/>
    <col min="7705" max="7705" width="7.375" style="5" customWidth="1"/>
    <col min="7706" max="7924" width="10" style="5"/>
    <col min="7925" max="7925" width="5.5" style="5" customWidth="1"/>
    <col min="7926" max="7926" width="12.875" style="5" customWidth="1"/>
    <col min="7927" max="7927" width="16.375" style="5" customWidth="1"/>
    <col min="7928" max="7928" width="6" style="5" customWidth="1"/>
    <col min="7929" max="7929" width="15" style="5" customWidth="1"/>
    <col min="7930" max="7930" width="13.375" style="5" customWidth="1"/>
    <col min="7931" max="7931" width="7.5" style="5" customWidth="1"/>
    <col min="7932" max="7932" width="6.5" style="5" customWidth="1"/>
    <col min="7933" max="7933" width="8.375" style="5" customWidth="1"/>
    <col min="7934" max="7934" width="6.5" style="5" customWidth="1"/>
    <col min="7935" max="7935" width="6" style="5" customWidth="1"/>
    <col min="7936" max="7936" width="7" style="5" customWidth="1"/>
    <col min="7937" max="7937" width="6.5" style="5" customWidth="1"/>
    <col min="7938" max="7938" width="5.75" style="5" customWidth="1"/>
    <col min="7939" max="7939" width="10" style="5"/>
    <col min="7940" max="7940" width="7.25" style="5" customWidth="1"/>
    <col min="7941" max="7942" width="6.375" style="5" customWidth="1"/>
    <col min="7943" max="7943" width="7.25" style="5" customWidth="1"/>
    <col min="7944" max="7944" width="15.625" style="5" customWidth="1"/>
    <col min="7945" max="7945" width="6.625" style="5" customWidth="1"/>
    <col min="7946" max="7946" width="6.375" style="5" customWidth="1"/>
    <col min="7947" max="7947" width="5.875" style="5" customWidth="1"/>
    <col min="7948" max="7948" width="6.375" style="5" customWidth="1"/>
    <col min="7949" max="7949" width="6.875" style="5" customWidth="1"/>
    <col min="7950" max="7950" width="5.625" style="5" customWidth="1"/>
    <col min="7951" max="7951" width="8" style="5" customWidth="1"/>
    <col min="7952" max="7952" width="6.125" style="5" customWidth="1"/>
    <col min="7953" max="7953" width="10" style="5"/>
    <col min="7954" max="7954" width="13.5" style="5" customWidth="1"/>
    <col min="7955" max="7955" width="10" style="5"/>
    <col min="7956" max="7956" width="8.875" style="5" customWidth="1"/>
    <col min="7957" max="7957" width="10" style="5"/>
    <col min="7958" max="7958" width="14" style="5" customWidth="1"/>
    <col min="7959" max="7959" width="10" style="5"/>
    <col min="7960" max="7960" width="14" style="5" customWidth="1"/>
    <col min="7961" max="7961" width="7.375" style="5" customWidth="1"/>
    <col min="7962" max="8180" width="10" style="5"/>
    <col min="8181" max="8181" width="5.5" style="5" customWidth="1"/>
    <col min="8182" max="8182" width="12.875" style="5" customWidth="1"/>
    <col min="8183" max="8183" width="16.375" style="5" customWidth="1"/>
    <col min="8184" max="8184" width="6" style="5" customWidth="1"/>
    <col min="8185" max="8185" width="15" style="5" customWidth="1"/>
    <col min="8186" max="8186" width="13.375" style="5" customWidth="1"/>
    <col min="8187" max="8187" width="7.5" style="5" customWidth="1"/>
    <col min="8188" max="8188" width="6.5" style="5" customWidth="1"/>
    <col min="8189" max="8189" width="8.375" style="5" customWidth="1"/>
    <col min="8190" max="8190" width="6.5" style="5" customWidth="1"/>
    <col min="8191" max="8191" width="6" style="5" customWidth="1"/>
    <col min="8192" max="8192" width="7" style="5" customWidth="1"/>
    <col min="8193" max="8193" width="6.5" style="5" customWidth="1"/>
    <col min="8194" max="8194" width="5.75" style="5" customWidth="1"/>
    <col min="8195" max="8195" width="10" style="5"/>
    <col min="8196" max="8196" width="7.25" style="5" customWidth="1"/>
    <col min="8197" max="8198" width="6.375" style="5" customWidth="1"/>
    <col min="8199" max="8199" width="7.25" style="5" customWidth="1"/>
    <col min="8200" max="8200" width="15.625" style="5" customWidth="1"/>
    <col min="8201" max="8201" width="6.625" style="5" customWidth="1"/>
    <col min="8202" max="8202" width="6.375" style="5" customWidth="1"/>
    <col min="8203" max="8203" width="5.875" style="5" customWidth="1"/>
    <col min="8204" max="8204" width="6.375" style="5" customWidth="1"/>
    <col min="8205" max="8205" width="6.875" style="5" customWidth="1"/>
    <col min="8206" max="8206" width="5.625" style="5" customWidth="1"/>
    <col min="8207" max="8207" width="8" style="5" customWidth="1"/>
    <col min="8208" max="8208" width="6.125" style="5" customWidth="1"/>
    <col min="8209" max="8209" width="10" style="5"/>
    <col min="8210" max="8210" width="13.5" style="5" customWidth="1"/>
    <col min="8211" max="8211" width="10" style="5"/>
    <col min="8212" max="8212" width="8.875" style="5" customWidth="1"/>
    <col min="8213" max="8213" width="10" style="5"/>
    <col min="8214" max="8214" width="14" style="5" customWidth="1"/>
    <col min="8215" max="8215" width="10" style="5"/>
    <col min="8216" max="8216" width="14" style="5" customWidth="1"/>
    <col min="8217" max="8217" width="7.375" style="5" customWidth="1"/>
    <col min="8218" max="8436" width="10" style="5"/>
    <col min="8437" max="8437" width="5.5" style="5" customWidth="1"/>
    <col min="8438" max="8438" width="12.875" style="5" customWidth="1"/>
    <col min="8439" max="8439" width="16.375" style="5" customWidth="1"/>
    <col min="8440" max="8440" width="6" style="5" customWidth="1"/>
    <col min="8441" max="8441" width="15" style="5" customWidth="1"/>
    <col min="8442" max="8442" width="13.375" style="5" customWidth="1"/>
    <col min="8443" max="8443" width="7.5" style="5" customWidth="1"/>
    <col min="8444" max="8444" width="6.5" style="5" customWidth="1"/>
    <col min="8445" max="8445" width="8.375" style="5" customWidth="1"/>
    <col min="8446" max="8446" width="6.5" style="5" customWidth="1"/>
    <col min="8447" max="8447" width="6" style="5" customWidth="1"/>
    <col min="8448" max="8448" width="7" style="5" customWidth="1"/>
    <col min="8449" max="8449" width="6.5" style="5" customWidth="1"/>
    <col min="8450" max="8450" width="5.75" style="5" customWidth="1"/>
    <col min="8451" max="8451" width="10" style="5"/>
    <col min="8452" max="8452" width="7.25" style="5" customWidth="1"/>
    <col min="8453" max="8454" width="6.375" style="5" customWidth="1"/>
    <col min="8455" max="8455" width="7.25" style="5" customWidth="1"/>
    <col min="8456" max="8456" width="15.625" style="5" customWidth="1"/>
    <col min="8457" max="8457" width="6.625" style="5" customWidth="1"/>
    <col min="8458" max="8458" width="6.375" style="5" customWidth="1"/>
    <col min="8459" max="8459" width="5.875" style="5" customWidth="1"/>
    <col min="8460" max="8460" width="6.375" style="5" customWidth="1"/>
    <col min="8461" max="8461" width="6.875" style="5" customWidth="1"/>
    <col min="8462" max="8462" width="5.625" style="5" customWidth="1"/>
    <col min="8463" max="8463" width="8" style="5" customWidth="1"/>
    <col min="8464" max="8464" width="6.125" style="5" customWidth="1"/>
    <col min="8465" max="8465" width="10" style="5"/>
    <col min="8466" max="8466" width="13.5" style="5" customWidth="1"/>
    <col min="8467" max="8467" width="10" style="5"/>
    <col min="8468" max="8468" width="8.875" style="5" customWidth="1"/>
    <col min="8469" max="8469" width="10" style="5"/>
    <col min="8470" max="8470" width="14" style="5" customWidth="1"/>
    <col min="8471" max="8471" width="10" style="5"/>
    <col min="8472" max="8472" width="14" style="5" customWidth="1"/>
    <col min="8473" max="8473" width="7.375" style="5" customWidth="1"/>
    <col min="8474" max="8692" width="10" style="5"/>
    <col min="8693" max="8693" width="5.5" style="5" customWidth="1"/>
    <col min="8694" max="8694" width="12.875" style="5" customWidth="1"/>
    <col min="8695" max="8695" width="16.375" style="5" customWidth="1"/>
    <col min="8696" max="8696" width="6" style="5" customWidth="1"/>
    <col min="8697" max="8697" width="15" style="5" customWidth="1"/>
    <col min="8698" max="8698" width="13.375" style="5" customWidth="1"/>
    <col min="8699" max="8699" width="7.5" style="5" customWidth="1"/>
    <col min="8700" max="8700" width="6.5" style="5" customWidth="1"/>
    <col min="8701" max="8701" width="8.375" style="5" customWidth="1"/>
    <col min="8702" max="8702" width="6.5" style="5" customWidth="1"/>
    <col min="8703" max="8703" width="6" style="5" customWidth="1"/>
    <col min="8704" max="8704" width="7" style="5" customWidth="1"/>
    <col min="8705" max="8705" width="6.5" style="5" customWidth="1"/>
    <col min="8706" max="8706" width="5.75" style="5" customWidth="1"/>
    <col min="8707" max="8707" width="10" style="5"/>
    <col min="8708" max="8708" width="7.25" style="5" customWidth="1"/>
    <col min="8709" max="8710" width="6.375" style="5" customWidth="1"/>
    <col min="8711" max="8711" width="7.25" style="5" customWidth="1"/>
    <col min="8712" max="8712" width="15.625" style="5" customWidth="1"/>
    <col min="8713" max="8713" width="6.625" style="5" customWidth="1"/>
    <col min="8714" max="8714" width="6.375" style="5" customWidth="1"/>
    <col min="8715" max="8715" width="5.875" style="5" customWidth="1"/>
    <col min="8716" max="8716" width="6.375" style="5" customWidth="1"/>
    <col min="8717" max="8717" width="6.875" style="5" customWidth="1"/>
    <col min="8718" max="8718" width="5.625" style="5" customWidth="1"/>
    <col min="8719" max="8719" width="8" style="5" customWidth="1"/>
    <col min="8720" max="8720" width="6.125" style="5" customWidth="1"/>
    <col min="8721" max="8721" width="10" style="5"/>
    <col min="8722" max="8722" width="13.5" style="5" customWidth="1"/>
    <col min="8723" max="8723" width="10" style="5"/>
    <col min="8724" max="8724" width="8.875" style="5" customWidth="1"/>
    <col min="8725" max="8725" width="10" style="5"/>
    <col min="8726" max="8726" width="14" style="5" customWidth="1"/>
    <col min="8727" max="8727" width="10" style="5"/>
    <col min="8728" max="8728" width="14" style="5" customWidth="1"/>
    <col min="8729" max="8729" width="7.375" style="5" customWidth="1"/>
    <col min="8730" max="8948" width="10" style="5"/>
    <col min="8949" max="8949" width="5.5" style="5" customWidth="1"/>
    <col min="8950" max="8950" width="12.875" style="5" customWidth="1"/>
    <col min="8951" max="8951" width="16.375" style="5" customWidth="1"/>
    <col min="8952" max="8952" width="6" style="5" customWidth="1"/>
    <col min="8953" max="8953" width="15" style="5" customWidth="1"/>
    <col min="8954" max="8954" width="13.375" style="5" customWidth="1"/>
    <col min="8955" max="8955" width="7.5" style="5" customWidth="1"/>
    <col min="8956" max="8956" width="6.5" style="5" customWidth="1"/>
    <col min="8957" max="8957" width="8.375" style="5" customWidth="1"/>
    <col min="8958" max="8958" width="6.5" style="5" customWidth="1"/>
    <col min="8959" max="8959" width="6" style="5" customWidth="1"/>
    <col min="8960" max="8960" width="7" style="5" customWidth="1"/>
    <col min="8961" max="8961" width="6.5" style="5" customWidth="1"/>
    <col min="8962" max="8962" width="5.75" style="5" customWidth="1"/>
    <col min="8963" max="8963" width="10" style="5"/>
    <col min="8964" max="8964" width="7.25" style="5" customWidth="1"/>
    <col min="8965" max="8966" width="6.375" style="5" customWidth="1"/>
    <col min="8967" max="8967" width="7.25" style="5" customWidth="1"/>
    <col min="8968" max="8968" width="15.625" style="5" customWidth="1"/>
    <col min="8969" max="8969" width="6.625" style="5" customWidth="1"/>
    <col min="8970" max="8970" width="6.375" style="5" customWidth="1"/>
    <col min="8971" max="8971" width="5.875" style="5" customWidth="1"/>
    <col min="8972" max="8972" width="6.375" style="5" customWidth="1"/>
    <col min="8973" max="8973" width="6.875" style="5" customWidth="1"/>
    <col min="8974" max="8974" width="5.625" style="5" customWidth="1"/>
    <col min="8975" max="8975" width="8" style="5" customWidth="1"/>
    <col min="8976" max="8976" width="6.125" style="5" customWidth="1"/>
    <col min="8977" max="8977" width="10" style="5"/>
    <col min="8978" max="8978" width="13.5" style="5" customWidth="1"/>
    <col min="8979" max="8979" width="10" style="5"/>
    <col min="8980" max="8980" width="8.875" style="5" customWidth="1"/>
    <col min="8981" max="8981" width="10" style="5"/>
    <col min="8982" max="8982" width="14" style="5" customWidth="1"/>
    <col min="8983" max="8983" width="10" style="5"/>
    <col min="8984" max="8984" width="14" style="5" customWidth="1"/>
    <col min="8985" max="8985" width="7.375" style="5" customWidth="1"/>
    <col min="8986" max="9204" width="10" style="5"/>
    <col min="9205" max="9205" width="5.5" style="5" customWidth="1"/>
    <col min="9206" max="9206" width="12.875" style="5" customWidth="1"/>
    <col min="9207" max="9207" width="16.375" style="5" customWidth="1"/>
    <col min="9208" max="9208" width="6" style="5" customWidth="1"/>
    <col min="9209" max="9209" width="15" style="5" customWidth="1"/>
    <col min="9210" max="9210" width="13.375" style="5" customWidth="1"/>
    <col min="9211" max="9211" width="7.5" style="5" customWidth="1"/>
    <col min="9212" max="9212" width="6.5" style="5" customWidth="1"/>
    <col min="9213" max="9213" width="8.375" style="5" customWidth="1"/>
    <col min="9214" max="9214" width="6.5" style="5" customWidth="1"/>
    <col min="9215" max="9215" width="6" style="5" customWidth="1"/>
    <col min="9216" max="9216" width="7" style="5" customWidth="1"/>
    <col min="9217" max="9217" width="6.5" style="5" customWidth="1"/>
    <col min="9218" max="9218" width="5.75" style="5" customWidth="1"/>
    <col min="9219" max="9219" width="10" style="5"/>
    <col min="9220" max="9220" width="7.25" style="5" customWidth="1"/>
    <col min="9221" max="9222" width="6.375" style="5" customWidth="1"/>
    <col min="9223" max="9223" width="7.25" style="5" customWidth="1"/>
    <col min="9224" max="9224" width="15.625" style="5" customWidth="1"/>
    <col min="9225" max="9225" width="6.625" style="5" customWidth="1"/>
    <col min="9226" max="9226" width="6.375" style="5" customWidth="1"/>
    <col min="9227" max="9227" width="5.875" style="5" customWidth="1"/>
    <col min="9228" max="9228" width="6.375" style="5" customWidth="1"/>
    <col min="9229" max="9229" width="6.875" style="5" customWidth="1"/>
    <col min="9230" max="9230" width="5.625" style="5" customWidth="1"/>
    <col min="9231" max="9231" width="8" style="5" customWidth="1"/>
    <col min="9232" max="9232" width="6.125" style="5" customWidth="1"/>
    <col min="9233" max="9233" width="10" style="5"/>
    <col min="9234" max="9234" width="13.5" style="5" customWidth="1"/>
    <col min="9235" max="9235" width="10" style="5"/>
    <col min="9236" max="9236" width="8.875" style="5" customWidth="1"/>
    <col min="9237" max="9237" width="10" style="5"/>
    <col min="9238" max="9238" width="14" style="5" customWidth="1"/>
    <col min="9239" max="9239" width="10" style="5"/>
    <col min="9240" max="9240" width="14" style="5" customWidth="1"/>
    <col min="9241" max="9241" width="7.375" style="5" customWidth="1"/>
    <col min="9242" max="9460" width="10" style="5"/>
    <col min="9461" max="9461" width="5.5" style="5" customWidth="1"/>
    <col min="9462" max="9462" width="12.875" style="5" customWidth="1"/>
    <col min="9463" max="9463" width="16.375" style="5" customWidth="1"/>
    <col min="9464" max="9464" width="6" style="5" customWidth="1"/>
    <col min="9465" max="9465" width="15" style="5" customWidth="1"/>
    <col min="9466" max="9466" width="13.375" style="5" customWidth="1"/>
    <col min="9467" max="9467" width="7.5" style="5" customWidth="1"/>
    <col min="9468" max="9468" width="6.5" style="5" customWidth="1"/>
    <col min="9469" max="9469" width="8.375" style="5" customWidth="1"/>
    <col min="9470" max="9470" width="6.5" style="5" customWidth="1"/>
    <col min="9471" max="9471" width="6" style="5" customWidth="1"/>
    <col min="9472" max="9472" width="7" style="5" customWidth="1"/>
    <col min="9473" max="9473" width="6.5" style="5" customWidth="1"/>
    <col min="9474" max="9474" width="5.75" style="5" customWidth="1"/>
    <col min="9475" max="9475" width="10" style="5"/>
    <col min="9476" max="9476" width="7.25" style="5" customWidth="1"/>
    <col min="9477" max="9478" width="6.375" style="5" customWidth="1"/>
    <col min="9479" max="9479" width="7.25" style="5" customWidth="1"/>
    <col min="9480" max="9480" width="15.625" style="5" customWidth="1"/>
    <col min="9481" max="9481" width="6.625" style="5" customWidth="1"/>
    <col min="9482" max="9482" width="6.375" style="5" customWidth="1"/>
    <col min="9483" max="9483" width="5.875" style="5" customWidth="1"/>
    <col min="9484" max="9484" width="6.375" style="5" customWidth="1"/>
    <col min="9485" max="9485" width="6.875" style="5" customWidth="1"/>
    <col min="9486" max="9486" width="5.625" style="5" customWidth="1"/>
    <col min="9487" max="9487" width="8" style="5" customWidth="1"/>
    <col min="9488" max="9488" width="6.125" style="5" customWidth="1"/>
    <col min="9489" max="9489" width="10" style="5"/>
    <col min="9490" max="9490" width="13.5" style="5" customWidth="1"/>
    <col min="9491" max="9491" width="10" style="5"/>
    <col min="9492" max="9492" width="8.875" style="5" customWidth="1"/>
    <col min="9493" max="9493" width="10" style="5"/>
    <col min="9494" max="9494" width="14" style="5" customWidth="1"/>
    <col min="9495" max="9495" width="10" style="5"/>
    <col min="9496" max="9496" width="14" style="5" customWidth="1"/>
    <col min="9497" max="9497" width="7.375" style="5" customWidth="1"/>
    <col min="9498" max="9716" width="10" style="5"/>
    <col min="9717" max="9717" width="5.5" style="5" customWidth="1"/>
    <col min="9718" max="9718" width="12.875" style="5" customWidth="1"/>
    <col min="9719" max="9719" width="16.375" style="5" customWidth="1"/>
    <col min="9720" max="9720" width="6" style="5" customWidth="1"/>
    <col min="9721" max="9721" width="15" style="5" customWidth="1"/>
    <col min="9722" max="9722" width="13.375" style="5" customWidth="1"/>
    <col min="9723" max="9723" width="7.5" style="5" customWidth="1"/>
    <col min="9724" max="9724" width="6.5" style="5" customWidth="1"/>
    <col min="9725" max="9725" width="8.375" style="5" customWidth="1"/>
    <col min="9726" max="9726" width="6.5" style="5" customWidth="1"/>
    <col min="9727" max="9727" width="6" style="5" customWidth="1"/>
    <col min="9728" max="9728" width="7" style="5" customWidth="1"/>
    <col min="9729" max="9729" width="6.5" style="5" customWidth="1"/>
    <col min="9730" max="9730" width="5.75" style="5" customWidth="1"/>
    <col min="9731" max="9731" width="10" style="5"/>
    <col min="9732" max="9732" width="7.25" style="5" customWidth="1"/>
    <col min="9733" max="9734" width="6.375" style="5" customWidth="1"/>
    <col min="9735" max="9735" width="7.25" style="5" customWidth="1"/>
    <col min="9736" max="9736" width="15.625" style="5" customWidth="1"/>
    <col min="9737" max="9737" width="6.625" style="5" customWidth="1"/>
    <col min="9738" max="9738" width="6.375" style="5" customWidth="1"/>
    <col min="9739" max="9739" width="5.875" style="5" customWidth="1"/>
    <col min="9740" max="9740" width="6.375" style="5" customWidth="1"/>
    <col min="9741" max="9741" width="6.875" style="5" customWidth="1"/>
    <col min="9742" max="9742" width="5.625" style="5" customWidth="1"/>
    <col min="9743" max="9743" width="8" style="5" customWidth="1"/>
    <col min="9744" max="9744" width="6.125" style="5" customWidth="1"/>
    <col min="9745" max="9745" width="10" style="5"/>
    <col min="9746" max="9746" width="13.5" style="5" customWidth="1"/>
    <col min="9747" max="9747" width="10" style="5"/>
    <col min="9748" max="9748" width="8.875" style="5" customWidth="1"/>
    <col min="9749" max="9749" width="10" style="5"/>
    <col min="9750" max="9750" width="14" style="5" customWidth="1"/>
    <col min="9751" max="9751" width="10" style="5"/>
    <col min="9752" max="9752" width="14" style="5" customWidth="1"/>
    <col min="9753" max="9753" width="7.375" style="5" customWidth="1"/>
    <col min="9754" max="9972" width="10" style="5"/>
    <col min="9973" max="9973" width="5.5" style="5" customWidth="1"/>
    <col min="9974" max="9974" width="12.875" style="5" customWidth="1"/>
    <col min="9975" max="9975" width="16.375" style="5" customWidth="1"/>
    <col min="9976" max="9976" width="6" style="5" customWidth="1"/>
    <col min="9977" max="9977" width="15" style="5" customWidth="1"/>
    <col min="9978" max="9978" width="13.375" style="5" customWidth="1"/>
    <col min="9979" max="9979" width="7.5" style="5" customWidth="1"/>
    <col min="9980" max="9980" width="6.5" style="5" customWidth="1"/>
    <col min="9981" max="9981" width="8.375" style="5" customWidth="1"/>
    <col min="9982" max="9982" width="6.5" style="5" customWidth="1"/>
    <col min="9983" max="9983" width="6" style="5" customWidth="1"/>
    <col min="9984" max="9984" width="7" style="5" customWidth="1"/>
    <col min="9985" max="9985" width="6.5" style="5" customWidth="1"/>
    <col min="9986" max="9986" width="5.75" style="5" customWidth="1"/>
    <col min="9987" max="9987" width="10" style="5"/>
    <col min="9988" max="9988" width="7.25" style="5" customWidth="1"/>
    <col min="9989" max="9990" width="6.375" style="5" customWidth="1"/>
    <col min="9991" max="9991" width="7.25" style="5" customWidth="1"/>
    <col min="9992" max="9992" width="15.625" style="5" customWidth="1"/>
    <col min="9993" max="9993" width="6.625" style="5" customWidth="1"/>
    <col min="9994" max="9994" width="6.375" style="5" customWidth="1"/>
    <col min="9995" max="9995" width="5.875" style="5" customWidth="1"/>
    <col min="9996" max="9996" width="6.375" style="5" customWidth="1"/>
    <col min="9997" max="9997" width="6.875" style="5" customWidth="1"/>
    <col min="9998" max="9998" width="5.625" style="5" customWidth="1"/>
    <col min="9999" max="9999" width="8" style="5" customWidth="1"/>
    <col min="10000" max="10000" width="6.125" style="5" customWidth="1"/>
    <col min="10001" max="10001" width="10" style="5"/>
    <col min="10002" max="10002" width="13.5" style="5" customWidth="1"/>
    <col min="10003" max="10003" width="10" style="5"/>
    <col min="10004" max="10004" width="8.875" style="5" customWidth="1"/>
    <col min="10005" max="10005" width="10" style="5"/>
    <col min="10006" max="10006" width="14" style="5" customWidth="1"/>
    <col min="10007" max="10007" width="10" style="5"/>
    <col min="10008" max="10008" width="14" style="5" customWidth="1"/>
    <col min="10009" max="10009" width="7.375" style="5" customWidth="1"/>
    <col min="10010" max="10228" width="10" style="5"/>
    <col min="10229" max="10229" width="5.5" style="5" customWidth="1"/>
    <col min="10230" max="10230" width="12.875" style="5" customWidth="1"/>
    <col min="10231" max="10231" width="16.375" style="5" customWidth="1"/>
    <col min="10232" max="10232" width="6" style="5" customWidth="1"/>
    <col min="10233" max="10233" width="15" style="5" customWidth="1"/>
    <col min="10234" max="10234" width="13.375" style="5" customWidth="1"/>
    <col min="10235" max="10235" width="7.5" style="5" customWidth="1"/>
    <col min="10236" max="10236" width="6.5" style="5" customWidth="1"/>
    <col min="10237" max="10237" width="8.375" style="5" customWidth="1"/>
    <col min="10238" max="10238" width="6.5" style="5" customWidth="1"/>
    <col min="10239" max="10239" width="6" style="5" customWidth="1"/>
    <col min="10240" max="10240" width="7" style="5" customWidth="1"/>
    <col min="10241" max="10241" width="6.5" style="5" customWidth="1"/>
    <col min="10242" max="10242" width="5.75" style="5" customWidth="1"/>
    <col min="10243" max="10243" width="10" style="5"/>
    <col min="10244" max="10244" width="7.25" style="5" customWidth="1"/>
    <col min="10245" max="10246" width="6.375" style="5" customWidth="1"/>
    <col min="10247" max="10247" width="7.25" style="5" customWidth="1"/>
    <col min="10248" max="10248" width="15.625" style="5" customWidth="1"/>
    <col min="10249" max="10249" width="6.625" style="5" customWidth="1"/>
    <col min="10250" max="10250" width="6.375" style="5" customWidth="1"/>
    <col min="10251" max="10251" width="5.875" style="5" customWidth="1"/>
    <col min="10252" max="10252" width="6.375" style="5" customWidth="1"/>
    <col min="10253" max="10253" width="6.875" style="5" customWidth="1"/>
    <col min="10254" max="10254" width="5.625" style="5" customWidth="1"/>
    <col min="10255" max="10255" width="8" style="5" customWidth="1"/>
    <col min="10256" max="10256" width="6.125" style="5" customWidth="1"/>
    <col min="10257" max="10257" width="10" style="5"/>
    <col min="10258" max="10258" width="13.5" style="5" customWidth="1"/>
    <col min="10259" max="10259" width="10" style="5"/>
    <col min="10260" max="10260" width="8.875" style="5" customWidth="1"/>
    <col min="10261" max="10261" width="10" style="5"/>
    <col min="10262" max="10262" width="14" style="5" customWidth="1"/>
    <col min="10263" max="10263" width="10" style="5"/>
    <col min="10264" max="10264" width="14" style="5" customWidth="1"/>
    <col min="10265" max="10265" width="7.375" style="5" customWidth="1"/>
    <col min="10266" max="10484" width="10" style="5"/>
    <col min="10485" max="10485" width="5.5" style="5" customWidth="1"/>
    <col min="10486" max="10486" width="12.875" style="5" customWidth="1"/>
    <col min="10487" max="10487" width="16.375" style="5" customWidth="1"/>
    <col min="10488" max="10488" width="6" style="5" customWidth="1"/>
    <col min="10489" max="10489" width="15" style="5" customWidth="1"/>
    <col min="10490" max="10490" width="13.375" style="5" customWidth="1"/>
    <col min="10491" max="10491" width="7.5" style="5" customWidth="1"/>
    <col min="10492" max="10492" width="6.5" style="5" customWidth="1"/>
    <col min="10493" max="10493" width="8.375" style="5" customWidth="1"/>
    <col min="10494" max="10494" width="6.5" style="5" customWidth="1"/>
    <col min="10495" max="10495" width="6" style="5" customWidth="1"/>
    <col min="10496" max="10496" width="7" style="5" customWidth="1"/>
    <col min="10497" max="10497" width="6.5" style="5" customWidth="1"/>
    <col min="10498" max="10498" width="5.75" style="5" customWidth="1"/>
    <col min="10499" max="10499" width="10" style="5"/>
    <col min="10500" max="10500" width="7.25" style="5" customWidth="1"/>
    <col min="10501" max="10502" width="6.375" style="5" customWidth="1"/>
    <col min="10503" max="10503" width="7.25" style="5" customWidth="1"/>
    <col min="10504" max="10504" width="15.625" style="5" customWidth="1"/>
    <col min="10505" max="10505" width="6.625" style="5" customWidth="1"/>
    <col min="10506" max="10506" width="6.375" style="5" customWidth="1"/>
    <col min="10507" max="10507" width="5.875" style="5" customWidth="1"/>
    <col min="10508" max="10508" width="6.375" style="5" customWidth="1"/>
    <col min="10509" max="10509" width="6.875" style="5" customWidth="1"/>
    <col min="10510" max="10510" width="5.625" style="5" customWidth="1"/>
    <col min="10511" max="10511" width="8" style="5" customWidth="1"/>
    <col min="10512" max="10512" width="6.125" style="5" customWidth="1"/>
    <col min="10513" max="10513" width="10" style="5"/>
    <col min="10514" max="10514" width="13.5" style="5" customWidth="1"/>
    <col min="10515" max="10515" width="10" style="5"/>
    <col min="10516" max="10516" width="8.875" style="5" customWidth="1"/>
    <col min="10517" max="10517" width="10" style="5"/>
    <col min="10518" max="10518" width="14" style="5" customWidth="1"/>
    <col min="10519" max="10519" width="10" style="5"/>
    <col min="10520" max="10520" width="14" style="5" customWidth="1"/>
    <col min="10521" max="10521" width="7.375" style="5" customWidth="1"/>
    <col min="10522" max="10740" width="10" style="5"/>
    <col min="10741" max="10741" width="5.5" style="5" customWidth="1"/>
    <col min="10742" max="10742" width="12.875" style="5" customWidth="1"/>
    <col min="10743" max="10743" width="16.375" style="5" customWidth="1"/>
    <col min="10744" max="10744" width="6" style="5" customWidth="1"/>
    <col min="10745" max="10745" width="15" style="5" customWidth="1"/>
    <col min="10746" max="10746" width="13.375" style="5" customWidth="1"/>
    <col min="10747" max="10747" width="7.5" style="5" customWidth="1"/>
    <col min="10748" max="10748" width="6.5" style="5" customWidth="1"/>
    <col min="10749" max="10749" width="8.375" style="5" customWidth="1"/>
    <col min="10750" max="10750" width="6.5" style="5" customWidth="1"/>
    <col min="10751" max="10751" width="6" style="5" customWidth="1"/>
    <col min="10752" max="10752" width="7" style="5" customWidth="1"/>
    <col min="10753" max="10753" width="6.5" style="5" customWidth="1"/>
    <col min="10754" max="10754" width="5.75" style="5" customWidth="1"/>
    <col min="10755" max="10755" width="10" style="5"/>
    <col min="10756" max="10756" width="7.25" style="5" customWidth="1"/>
    <col min="10757" max="10758" width="6.375" style="5" customWidth="1"/>
    <col min="10759" max="10759" width="7.25" style="5" customWidth="1"/>
    <col min="10760" max="10760" width="15.625" style="5" customWidth="1"/>
    <col min="10761" max="10761" width="6.625" style="5" customWidth="1"/>
    <col min="10762" max="10762" width="6.375" style="5" customWidth="1"/>
    <col min="10763" max="10763" width="5.875" style="5" customWidth="1"/>
    <col min="10764" max="10764" width="6.375" style="5" customWidth="1"/>
    <col min="10765" max="10765" width="6.875" style="5" customWidth="1"/>
    <col min="10766" max="10766" width="5.625" style="5" customWidth="1"/>
    <col min="10767" max="10767" width="8" style="5" customWidth="1"/>
    <col min="10768" max="10768" width="6.125" style="5" customWidth="1"/>
    <col min="10769" max="10769" width="10" style="5"/>
    <col min="10770" max="10770" width="13.5" style="5" customWidth="1"/>
    <col min="10771" max="10771" width="10" style="5"/>
    <col min="10772" max="10772" width="8.875" style="5" customWidth="1"/>
    <col min="10773" max="10773" width="10" style="5"/>
    <col min="10774" max="10774" width="14" style="5" customWidth="1"/>
    <col min="10775" max="10775" width="10" style="5"/>
    <col min="10776" max="10776" width="14" style="5" customWidth="1"/>
    <col min="10777" max="10777" width="7.375" style="5" customWidth="1"/>
    <col min="10778" max="10996" width="10" style="5"/>
    <col min="10997" max="10997" width="5.5" style="5" customWidth="1"/>
    <col min="10998" max="10998" width="12.875" style="5" customWidth="1"/>
    <col min="10999" max="10999" width="16.375" style="5" customWidth="1"/>
    <col min="11000" max="11000" width="6" style="5" customWidth="1"/>
    <col min="11001" max="11001" width="15" style="5" customWidth="1"/>
    <col min="11002" max="11002" width="13.375" style="5" customWidth="1"/>
    <col min="11003" max="11003" width="7.5" style="5" customWidth="1"/>
    <col min="11004" max="11004" width="6.5" style="5" customWidth="1"/>
    <col min="11005" max="11005" width="8.375" style="5" customWidth="1"/>
    <col min="11006" max="11006" width="6.5" style="5" customWidth="1"/>
    <col min="11007" max="11007" width="6" style="5" customWidth="1"/>
    <col min="11008" max="11008" width="7" style="5" customWidth="1"/>
    <col min="11009" max="11009" width="6.5" style="5" customWidth="1"/>
    <col min="11010" max="11010" width="5.75" style="5" customWidth="1"/>
    <col min="11011" max="11011" width="10" style="5"/>
    <col min="11012" max="11012" width="7.25" style="5" customWidth="1"/>
    <col min="11013" max="11014" width="6.375" style="5" customWidth="1"/>
    <col min="11015" max="11015" width="7.25" style="5" customWidth="1"/>
    <col min="11016" max="11016" width="15.625" style="5" customWidth="1"/>
    <col min="11017" max="11017" width="6.625" style="5" customWidth="1"/>
    <col min="11018" max="11018" width="6.375" style="5" customWidth="1"/>
    <col min="11019" max="11019" width="5.875" style="5" customWidth="1"/>
    <col min="11020" max="11020" width="6.375" style="5" customWidth="1"/>
    <col min="11021" max="11021" width="6.875" style="5" customWidth="1"/>
    <col min="11022" max="11022" width="5.625" style="5" customWidth="1"/>
    <col min="11023" max="11023" width="8" style="5" customWidth="1"/>
    <col min="11024" max="11024" width="6.125" style="5" customWidth="1"/>
    <col min="11025" max="11025" width="10" style="5"/>
    <col min="11026" max="11026" width="13.5" style="5" customWidth="1"/>
    <col min="11027" max="11027" width="10" style="5"/>
    <col min="11028" max="11028" width="8.875" style="5" customWidth="1"/>
    <col min="11029" max="11029" width="10" style="5"/>
    <col min="11030" max="11030" width="14" style="5" customWidth="1"/>
    <col min="11031" max="11031" width="10" style="5"/>
    <col min="11032" max="11032" width="14" style="5" customWidth="1"/>
    <col min="11033" max="11033" width="7.375" style="5" customWidth="1"/>
    <col min="11034" max="11252" width="10" style="5"/>
    <col min="11253" max="11253" width="5.5" style="5" customWidth="1"/>
    <col min="11254" max="11254" width="12.875" style="5" customWidth="1"/>
    <col min="11255" max="11255" width="16.375" style="5" customWidth="1"/>
    <col min="11256" max="11256" width="6" style="5" customWidth="1"/>
    <col min="11257" max="11257" width="15" style="5" customWidth="1"/>
    <col min="11258" max="11258" width="13.375" style="5" customWidth="1"/>
    <col min="11259" max="11259" width="7.5" style="5" customWidth="1"/>
    <col min="11260" max="11260" width="6.5" style="5" customWidth="1"/>
    <col min="11261" max="11261" width="8.375" style="5" customWidth="1"/>
    <col min="11262" max="11262" width="6.5" style="5" customWidth="1"/>
    <col min="11263" max="11263" width="6" style="5" customWidth="1"/>
    <col min="11264" max="11264" width="7" style="5" customWidth="1"/>
    <col min="11265" max="11265" width="6.5" style="5" customWidth="1"/>
    <col min="11266" max="11266" width="5.75" style="5" customWidth="1"/>
    <col min="11267" max="11267" width="10" style="5"/>
    <col min="11268" max="11268" width="7.25" style="5" customWidth="1"/>
    <col min="11269" max="11270" width="6.375" style="5" customWidth="1"/>
    <col min="11271" max="11271" width="7.25" style="5" customWidth="1"/>
    <col min="11272" max="11272" width="15.625" style="5" customWidth="1"/>
    <col min="11273" max="11273" width="6.625" style="5" customWidth="1"/>
    <col min="11274" max="11274" width="6.375" style="5" customWidth="1"/>
    <col min="11275" max="11275" width="5.875" style="5" customWidth="1"/>
    <col min="11276" max="11276" width="6.375" style="5" customWidth="1"/>
    <col min="11277" max="11277" width="6.875" style="5" customWidth="1"/>
    <col min="11278" max="11278" width="5.625" style="5" customWidth="1"/>
    <col min="11279" max="11279" width="8" style="5" customWidth="1"/>
    <col min="11280" max="11280" width="6.125" style="5" customWidth="1"/>
    <col min="11281" max="11281" width="10" style="5"/>
    <col min="11282" max="11282" width="13.5" style="5" customWidth="1"/>
    <col min="11283" max="11283" width="10" style="5"/>
    <col min="11284" max="11284" width="8.875" style="5" customWidth="1"/>
    <col min="11285" max="11285" width="10" style="5"/>
    <col min="11286" max="11286" width="14" style="5" customWidth="1"/>
    <col min="11287" max="11287" width="10" style="5"/>
    <col min="11288" max="11288" width="14" style="5" customWidth="1"/>
    <col min="11289" max="11289" width="7.375" style="5" customWidth="1"/>
    <col min="11290" max="11508" width="10" style="5"/>
    <col min="11509" max="11509" width="5.5" style="5" customWidth="1"/>
    <col min="11510" max="11510" width="12.875" style="5" customWidth="1"/>
    <col min="11511" max="11511" width="16.375" style="5" customWidth="1"/>
    <col min="11512" max="11512" width="6" style="5" customWidth="1"/>
    <col min="11513" max="11513" width="15" style="5" customWidth="1"/>
    <col min="11514" max="11514" width="13.375" style="5" customWidth="1"/>
    <col min="11515" max="11515" width="7.5" style="5" customWidth="1"/>
    <col min="11516" max="11516" width="6.5" style="5" customWidth="1"/>
    <col min="11517" max="11517" width="8.375" style="5" customWidth="1"/>
    <col min="11518" max="11518" width="6.5" style="5" customWidth="1"/>
    <col min="11519" max="11519" width="6" style="5" customWidth="1"/>
    <col min="11520" max="11520" width="7" style="5" customWidth="1"/>
    <col min="11521" max="11521" width="6.5" style="5" customWidth="1"/>
    <col min="11522" max="11522" width="5.75" style="5" customWidth="1"/>
    <col min="11523" max="11523" width="10" style="5"/>
    <col min="11524" max="11524" width="7.25" style="5" customWidth="1"/>
    <col min="11525" max="11526" width="6.375" style="5" customWidth="1"/>
    <col min="11527" max="11527" width="7.25" style="5" customWidth="1"/>
    <col min="11528" max="11528" width="15.625" style="5" customWidth="1"/>
    <col min="11529" max="11529" width="6.625" style="5" customWidth="1"/>
    <col min="11530" max="11530" width="6.375" style="5" customWidth="1"/>
    <col min="11531" max="11531" width="5.875" style="5" customWidth="1"/>
    <col min="11532" max="11532" width="6.375" style="5" customWidth="1"/>
    <col min="11533" max="11533" width="6.875" style="5" customWidth="1"/>
    <col min="11534" max="11534" width="5.625" style="5" customWidth="1"/>
    <col min="11535" max="11535" width="8" style="5" customWidth="1"/>
    <col min="11536" max="11536" width="6.125" style="5" customWidth="1"/>
    <col min="11537" max="11537" width="10" style="5"/>
    <col min="11538" max="11538" width="13.5" style="5" customWidth="1"/>
    <col min="11539" max="11539" width="10" style="5"/>
    <col min="11540" max="11540" width="8.875" style="5" customWidth="1"/>
    <col min="11541" max="11541" width="10" style="5"/>
    <col min="11542" max="11542" width="14" style="5" customWidth="1"/>
    <col min="11543" max="11543" width="10" style="5"/>
    <col min="11544" max="11544" width="14" style="5" customWidth="1"/>
    <col min="11545" max="11545" width="7.375" style="5" customWidth="1"/>
    <col min="11546" max="11764" width="10" style="5"/>
    <col min="11765" max="11765" width="5.5" style="5" customWidth="1"/>
    <col min="11766" max="11766" width="12.875" style="5" customWidth="1"/>
    <col min="11767" max="11767" width="16.375" style="5" customWidth="1"/>
    <col min="11768" max="11768" width="6" style="5" customWidth="1"/>
    <col min="11769" max="11769" width="15" style="5" customWidth="1"/>
    <col min="11770" max="11770" width="13.375" style="5" customWidth="1"/>
    <col min="11771" max="11771" width="7.5" style="5" customWidth="1"/>
    <col min="11772" max="11772" width="6.5" style="5" customWidth="1"/>
    <col min="11773" max="11773" width="8.375" style="5" customWidth="1"/>
    <col min="11774" max="11774" width="6.5" style="5" customWidth="1"/>
    <col min="11775" max="11775" width="6" style="5" customWidth="1"/>
    <col min="11776" max="11776" width="7" style="5" customWidth="1"/>
    <col min="11777" max="11777" width="6.5" style="5" customWidth="1"/>
    <col min="11778" max="11778" width="5.75" style="5" customWidth="1"/>
    <col min="11779" max="11779" width="10" style="5"/>
    <col min="11780" max="11780" width="7.25" style="5" customWidth="1"/>
    <col min="11781" max="11782" width="6.375" style="5" customWidth="1"/>
    <col min="11783" max="11783" width="7.25" style="5" customWidth="1"/>
    <col min="11784" max="11784" width="15.625" style="5" customWidth="1"/>
    <col min="11785" max="11785" width="6.625" style="5" customWidth="1"/>
    <col min="11786" max="11786" width="6.375" style="5" customWidth="1"/>
    <col min="11787" max="11787" width="5.875" style="5" customWidth="1"/>
    <col min="11788" max="11788" width="6.375" style="5" customWidth="1"/>
    <col min="11789" max="11789" width="6.875" style="5" customWidth="1"/>
    <col min="11790" max="11790" width="5.625" style="5" customWidth="1"/>
    <col min="11791" max="11791" width="8" style="5" customWidth="1"/>
    <col min="11792" max="11792" width="6.125" style="5" customWidth="1"/>
    <col min="11793" max="11793" width="10" style="5"/>
    <col min="11794" max="11794" width="13.5" style="5" customWidth="1"/>
    <col min="11795" max="11795" width="10" style="5"/>
    <col min="11796" max="11796" width="8.875" style="5" customWidth="1"/>
    <col min="11797" max="11797" width="10" style="5"/>
    <col min="11798" max="11798" width="14" style="5" customWidth="1"/>
    <col min="11799" max="11799" width="10" style="5"/>
    <col min="11800" max="11800" width="14" style="5" customWidth="1"/>
    <col min="11801" max="11801" width="7.375" style="5" customWidth="1"/>
    <col min="11802" max="12020" width="10" style="5"/>
    <col min="12021" max="12021" width="5.5" style="5" customWidth="1"/>
    <col min="12022" max="12022" width="12.875" style="5" customWidth="1"/>
    <col min="12023" max="12023" width="16.375" style="5" customWidth="1"/>
    <col min="12024" max="12024" width="6" style="5" customWidth="1"/>
    <col min="12025" max="12025" width="15" style="5" customWidth="1"/>
    <col min="12026" max="12026" width="13.375" style="5" customWidth="1"/>
    <col min="12027" max="12027" width="7.5" style="5" customWidth="1"/>
    <col min="12028" max="12028" width="6.5" style="5" customWidth="1"/>
    <col min="12029" max="12029" width="8.375" style="5" customWidth="1"/>
    <col min="12030" max="12030" width="6.5" style="5" customWidth="1"/>
    <col min="12031" max="12031" width="6" style="5" customWidth="1"/>
    <col min="12032" max="12032" width="7" style="5" customWidth="1"/>
    <col min="12033" max="12033" width="6.5" style="5" customWidth="1"/>
    <col min="12034" max="12034" width="5.75" style="5" customWidth="1"/>
    <col min="12035" max="12035" width="10" style="5"/>
    <col min="12036" max="12036" width="7.25" style="5" customWidth="1"/>
    <col min="12037" max="12038" width="6.375" style="5" customWidth="1"/>
    <col min="12039" max="12039" width="7.25" style="5" customWidth="1"/>
    <col min="12040" max="12040" width="15.625" style="5" customWidth="1"/>
    <col min="12041" max="12041" width="6.625" style="5" customWidth="1"/>
    <col min="12042" max="12042" width="6.375" style="5" customWidth="1"/>
    <col min="12043" max="12043" width="5.875" style="5" customWidth="1"/>
    <col min="12044" max="12044" width="6.375" style="5" customWidth="1"/>
    <col min="12045" max="12045" width="6.875" style="5" customWidth="1"/>
    <col min="12046" max="12046" width="5.625" style="5" customWidth="1"/>
    <col min="12047" max="12047" width="8" style="5" customWidth="1"/>
    <col min="12048" max="12048" width="6.125" style="5" customWidth="1"/>
    <col min="12049" max="12049" width="10" style="5"/>
    <col min="12050" max="12050" width="13.5" style="5" customWidth="1"/>
    <col min="12051" max="12051" width="10" style="5"/>
    <col min="12052" max="12052" width="8.875" style="5" customWidth="1"/>
    <col min="12053" max="12053" width="10" style="5"/>
    <col min="12054" max="12054" width="14" style="5" customWidth="1"/>
    <col min="12055" max="12055" width="10" style="5"/>
    <col min="12056" max="12056" width="14" style="5" customWidth="1"/>
    <col min="12057" max="12057" width="7.375" style="5" customWidth="1"/>
    <col min="12058" max="12276" width="10" style="5"/>
    <col min="12277" max="12277" width="5.5" style="5" customWidth="1"/>
    <col min="12278" max="12278" width="12.875" style="5" customWidth="1"/>
    <col min="12279" max="12279" width="16.375" style="5" customWidth="1"/>
    <col min="12280" max="12280" width="6" style="5" customWidth="1"/>
    <col min="12281" max="12281" width="15" style="5" customWidth="1"/>
    <col min="12282" max="12282" width="13.375" style="5" customWidth="1"/>
    <col min="12283" max="12283" width="7.5" style="5" customWidth="1"/>
    <col min="12284" max="12284" width="6.5" style="5" customWidth="1"/>
    <col min="12285" max="12285" width="8.375" style="5" customWidth="1"/>
    <col min="12286" max="12286" width="6.5" style="5" customWidth="1"/>
    <col min="12287" max="12287" width="6" style="5" customWidth="1"/>
    <col min="12288" max="12288" width="7" style="5" customWidth="1"/>
    <col min="12289" max="12289" width="6.5" style="5" customWidth="1"/>
    <col min="12290" max="12290" width="5.75" style="5" customWidth="1"/>
    <col min="12291" max="12291" width="10" style="5"/>
    <col min="12292" max="12292" width="7.25" style="5" customWidth="1"/>
    <col min="12293" max="12294" width="6.375" style="5" customWidth="1"/>
    <col min="12295" max="12295" width="7.25" style="5" customWidth="1"/>
    <col min="12296" max="12296" width="15.625" style="5" customWidth="1"/>
    <col min="12297" max="12297" width="6.625" style="5" customWidth="1"/>
    <col min="12298" max="12298" width="6.375" style="5" customWidth="1"/>
    <col min="12299" max="12299" width="5.875" style="5" customWidth="1"/>
    <col min="12300" max="12300" width="6.375" style="5" customWidth="1"/>
    <col min="12301" max="12301" width="6.875" style="5" customWidth="1"/>
    <col min="12302" max="12302" width="5.625" style="5" customWidth="1"/>
    <col min="12303" max="12303" width="8" style="5" customWidth="1"/>
    <col min="12304" max="12304" width="6.125" style="5" customWidth="1"/>
    <col min="12305" max="12305" width="10" style="5"/>
    <col min="12306" max="12306" width="13.5" style="5" customWidth="1"/>
    <col min="12307" max="12307" width="10" style="5"/>
    <col min="12308" max="12308" width="8.875" style="5" customWidth="1"/>
    <col min="12309" max="12309" width="10" style="5"/>
    <col min="12310" max="12310" width="14" style="5" customWidth="1"/>
    <col min="12311" max="12311" width="10" style="5"/>
    <col min="12312" max="12312" width="14" style="5" customWidth="1"/>
    <col min="12313" max="12313" width="7.375" style="5" customWidth="1"/>
    <col min="12314" max="12532" width="10" style="5"/>
    <col min="12533" max="12533" width="5.5" style="5" customWidth="1"/>
    <col min="12534" max="12534" width="12.875" style="5" customWidth="1"/>
    <col min="12535" max="12535" width="16.375" style="5" customWidth="1"/>
    <col min="12536" max="12536" width="6" style="5" customWidth="1"/>
    <col min="12537" max="12537" width="15" style="5" customWidth="1"/>
    <col min="12538" max="12538" width="13.375" style="5" customWidth="1"/>
    <col min="12539" max="12539" width="7.5" style="5" customWidth="1"/>
    <col min="12540" max="12540" width="6.5" style="5" customWidth="1"/>
    <col min="12541" max="12541" width="8.375" style="5" customWidth="1"/>
    <col min="12542" max="12542" width="6.5" style="5" customWidth="1"/>
    <col min="12543" max="12543" width="6" style="5" customWidth="1"/>
    <col min="12544" max="12544" width="7" style="5" customWidth="1"/>
    <col min="12545" max="12545" width="6.5" style="5" customWidth="1"/>
    <col min="12546" max="12546" width="5.75" style="5" customWidth="1"/>
    <col min="12547" max="12547" width="10" style="5"/>
    <col min="12548" max="12548" width="7.25" style="5" customWidth="1"/>
    <col min="12549" max="12550" width="6.375" style="5" customWidth="1"/>
    <col min="12551" max="12551" width="7.25" style="5" customWidth="1"/>
    <col min="12552" max="12552" width="15.625" style="5" customWidth="1"/>
    <col min="12553" max="12553" width="6.625" style="5" customWidth="1"/>
    <col min="12554" max="12554" width="6.375" style="5" customWidth="1"/>
    <col min="12555" max="12555" width="5.875" style="5" customWidth="1"/>
    <col min="12556" max="12556" width="6.375" style="5" customWidth="1"/>
    <col min="12557" max="12557" width="6.875" style="5" customWidth="1"/>
    <col min="12558" max="12558" width="5.625" style="5" customWidth="1"/>
    <col min="12559" max="12559" width="8" style="5" customWidth="1"/>
    <col min="12560" max="12560" width="6.125" style="5" customWidth="1"/>
    <col min="12561" max="12561" width="10" style="5"/>
    <col min="12562" max="12562" width="13.5" style="5" customWidth="1"/>
    <col min="12563" max="12563" width="10" style="5"/>
    <col min="12564" max="12564" width="8.875" style="5" customWidth="1"/>
    <col min="12565" max="12565" width="10" style="5"/>
    <col min="12566" max="12566" width="14" style="5" customWidth="1"/>
    <col min="12567" max="12567" width="10" style="5"/>
    <col min="12568" max="12568" width="14" style="5" customWidth="1"/>
    <col min="12569" max="12569" width="7.375" style="5" customWidth="1"/>
    <col min="12570" max="12788" width="10" style="5"/>
    <col min="12789" max="12789" width="5.5" style="5" customWidth="1"/>
    <col min="12790" max="12790" width="12.875" style="5" customWidth="1"/>
    <col min="12791" max="12791" width="16.375" style="5" customWidth="1"/>
    <col min="12792" max="12792" width="6" style="5" customWidth="1"/>
    <col min="12793" max="12793" width="15" style="5" customWidth="1"/>
    <col min="12794" max="12794" width="13.375" style="5" customWidth="1"/>
    <col min="12795" max="12795" width="7.5" style="5" customWidth="1"/>
    <col min="12796" max="12796" width="6.5" style="5" customWidth="1"/>
    <col min="12797" max="12797" width="8.375" style="5" customWidth="1"/>
    <col min="12798" max="12798" width="6.5" style="5" customWidth="1"/>
    <col min="12799" max="12799" width="6" style="5" customWidth="1"/>
    <col min="12800" max="12800" width="7" style="5" customWidth="1"/>
    <col min="12801" max="12801" width="6.5" style="5" customWidth="1"/>
    <col min="12802" max="12802" width="5.75" style="5" customWidth="1"/>
    <col min="12803" max="12803" width="10" style="5"/>
    <col min="12804" max="12804" width="7.25" style="5" customWidth="1"/>
    <col min="12805" max="12806" width="6.375" style="5" customWidth="1"/>
    <col min="12807" max="12807" width="7.25" style="5" customWidth="1"/>
    <col min="12808" max="12808" width="15.625" style="5" customWidth="1"/>
    <col min="12809" max="12809" width="6.625" style="5" customWidth="1"/>
    <col min="12810" max="12810" width="6.375" style="5" customWidth="1"/>
    <col min="12811" max="12811" width="5.875" style="5" customWidth="1"/>
    <col min="12812" max="12812" width="6.375" style="5" customWidth="1"/>
    <col min="12813" max="12813" width="6.875" style="5" customWidth="1"/>
    <col min="12814" max="12814" width="5.625" style="5" customWidth="1"/>
    <col min="12815" max="12815" width="8" style="5" customWidth="1"/>
    <col min="12816" max="12816" width="6.125" style="5" customWidth="1"/>
    <col min="12817" max="12817" width="10" style="5"/>
    <col min="12818" max="12818" width="13.5" style="5" customWidth="1"/>
    <col min="12819" max="12819" width="10" style="5"/>
    <col min="12820" max="12820" width="8.875" style="5" customWidth="1"/>
    <col min="12821" max="12821" width="10" style="5"/>
    <col min="12822" max="12822" width="14" style="5" customWidth="1"/>
    <col min="12823" max="12823" width="10" style="5"/>
    <col min="12824" max="12824" width="14" style="5" customWidth="1"/>
    <col min="12825" max="12825" width="7.375" style="5" customWidth="1"/>
    <col min="12826" max="13044" width="10" style="5"/>
    <col min="13045" max="13045" width="5.5" style="5" customWidth="1"/>
    <col min="13046" max="13046" width="12.875" style="5" customWidth="1"/>
    <col min="13047" max="13047" width="16.375" style="5" customWidth="1"/>
    <col min="13048" max="13048" width="6" style="5" customWidth="1"/>
    <col min="13049" max="13049" width="15" style="5" customWidth="1"/>
    <col min="13050" max="13050" width="13.375" style="5" customWidth="1"/>
    <col min="13051" max="13051" width="7.5" style="5" customWidth="1"/>
    <col min="13052" max="13052" width="6.5" style="5" customWidth="1"/>
    <col min="13053" max="13053" width="8.375" style="5" customWidth="1"/>
    <col min="13054" max="13054" width="6.5" style="5" customWidth="1"/>
    <col min="13055" max="13055" width="6" style="5" customWidth="1"/>
    <col min="13056" max="13056" width="7" style="5" customWidth="1"/>
    <col min="13057" max="13057" width="6.5" style="5" customWidth="1"/>
    <col min="13058" max="13058" width="5.75" style="5" customWidth="1"/>
    <col min="13059" max="13059" width="10" style="5"/>
    <col min="13060" max="13060" width="7.25" style="5" customWidth="1"/>
    <col min="13061" max="13062" width="6.375" style="5" customWidth="1"/>
    <col min="13063" max="13063" width="7.25" style="5" customWidth="1"/>
    <col min="13064" max="13064" width="15.625" style="5" customWidth="1"/>
    <col min="13065" max="13065" width="6.625" style="5" customWidth="1"/>
    <col min="13066" max="13066" width="6.375" style="5" customWidth="1"/>
    <col min="13067" max="13067" width="5.875" style="5" customWidth="1"/>
    <col min="13068" max="13068" width="6.375" style="5" customWidth="1"/>
    <col min="13069" max="13069" width="6.875" style="5" customWidth="1"/>
    <col min="13070" max="13070" width="5.625" style="5" customWidth="1"/>
    <col min="13071" max="13071" width="8" style="5" customWidth="1"/>
    <col min="13072" max="13072" width="6.125" style="5" customWidth="1"/>
    <col min="13073" max="13073" width="10" style="5"/>
    <col min="13074" max="13074" width="13.5" style="5" customWidth="1"/>
    <col min="13075" max="13075" width="10" style="5"/>
    <col min="13076" max="13076" width="8.875" style="5" customWidth="1"/>
    <col min="13077" max="13077" width="10" style="5"/>
    <col min="13078" max="13078" width="14" style="5" customWidth="1"/>
    <col min="13079" max="13079" width="10" style="5"/>
    <col min="13080" max="13080" width="14" style="5" customWidth="1"/>
    <col min="13081" max="13081" width="7.375" style="5" customWidth="1"/>
    <col min="13082" max="13300" width="10" style="5"/>
    <col min="13301" max="13301" width="5.5" style="5" customWidth="1"/>
    <col min="13302" max="13302" width="12.875" style="5" customWidth="1"/>
    <col min="13303" max="13303" width="16.375" style="5" customWidth="1"/>
    <col min="13304" max="13304" width="6" style="5" customWidth="1"/>
    <col min="13305" max="13305" width="15" style="5" customWidth="1"/>
    <col min="13306" max="13306" width="13.375" style="5" customWidth="1"/>
    <col min="13307" max="13307" width="7.5" style="5" customWidth="1"/>
    <col min="13308" max="13308" width="6.5" style="5" customWidth="1"/>
    <col min="13309" max="13309" width="8.375" style="5" customWidth="1"/>
    <col min="13310" max="13310" width="6.5" style="5" customWidth="1"/>
    <col min="13311" max="13311" width="6" style="5" customWidth="1"/>
    <col min="13312" max="13312" width="7" style="5" customWidth="1"/>
    <col min="13313" max="13313" width="6.5" style="5" customWidth="1"/>
    <col min="13314" max="13314" width="5.75" style="5" customWidth="1"/>
    <col min="13315" max="13315" width="10" style="5"/>
    <col min="13316" max="13316" width="7.25" style="5" customWidth="1"/>
    <col min="13317" max="13318" width="6.375" style="5" customWidth="1"/>
    <col min="13319" max="13319" width="7.25" style="5" customWidth="1"/>
    <col min="13320" max="13320" width="15.625" style="5" customWidth="1"/>
    <col min="13321" max="13321" width="6.625" style="5" customWidth="1"/>
    <col min="13322" max="13322" width="6.375" style="5" customWidth="1"/>
    <col min="13323" max="13323" width="5.875" style="5" customWidth="1"/>
    <col min="13324" max="13324" width="6.375" style="5" customWidth="1"/>
    <col min="13325" max="13325" width="6.875" style="5" customWidth="1"/>
    <col min="13326" max="13326" width="5.625" style="5" customWidth="1"/>
    <col min="13327" max="13327" width="8" style="5" customWidth="1"/>
    <col min="13328" max="13328" width="6.125" style="5" customWidth="1"/>
    <col min="13329" max="13329" width="10" style="5"/>
    <col min="13330" max="13330" width="13.5" style="5" customWidth="1"/>
    <col min="13331" max="13331" width="10" style="5"/>
    <col min="13332" max="13332" width="8.875" style="5" customWidth="1"/>
    <col min="13333" max="13333" width="10" style="5"/>
    <col min="13334" max="13334" width="14" style="5" customWidth="1"/>
    <col min="13335" max="13335" width="10" style="5"/>
    <col min="13336" max="13336" width="14" style="5" customWidth="1"/>
    <col min="13337" max="13337" width="7.375" style="5" customWidth="1"/>
    <col min="13338" max="13556" width="10" style="5"/>
    <col min="13557" max="13557" width="5.5" style="5" customWidth="1"/>
    <col min="13558" max="13558" width="12.875" style="5" customWidth="1"/>
    <col min="13559" max="13559" width="16.375" style="5" customWidth="1"/>
    <col min="13560" max="13560" width="6" style="5" customWidth="1"/>
    <col min="13561" max="13561" width="15" style="5" customWidth="1"/>
    <col min="13562" max="13562" width="13.375" style="5" customWidth="1"/>
    <col min="13563" max="13563" width="7.5" style="5" customWidth="1"/>
    <col min="13564" max="13564" width="6.5" style="5" customWidth="1"/>
    <col min="13565" max="13565" width="8.375" style="5" customWidth="1"/>
    <col min="13566" max="13566" width="6.5" style="5" customWidth="1"/>
    <col min="13567" max="13567" width="6" style="5" customWidth="1"/>
    <col min="13568" max="13568" width="7" style="5" customWidth="1"/>
    <col min="13569" max="13569" width="6.5" style="5" customWidth="1"/>
    <col min="13570" max="13570" width="5.75" style="5" customWidth="1"/>
    <col min="13571" max="13571" width="10" style="5"/>
    <col min="13572" max="13572" width="7.25" style="5" customWidth="1"/>
    <col min="13573" max="13574" width="6.375" style="5" customWidth="1"/>
    <col min="13575" max="13575" width="7.25" style="5" customWidth="1"/>
    <col min="13576" max="13576" width="15.625" style="5" customWidth="1"/>
    <col min="13577" max="13577" width="6.625" style="5" customWidth="1"/>
    <col min="13578" max="13578" width="6.375" style="5" customWidth="1"/>
    <col min="13579" max="13579" width="5.875" style="5" customWidth="1"/>
    <col min="13580" max="13580" width="6.375" style="5" customWidth="1"/>
    <col min="13581" max="13581" width="6.875" style="5" customWidth="1"/>
    <col min="13582" max="13582" width="5.625" style="5" customWidth="1"/>
    <col min="13583" max="13583" width="8" style="5" customWidth="1"/>
    <col min="13584" max="13584" width="6.125" style="5" customWidth="1"/>
    <col min="13585" max="13585" width="10" style="5"/>
    <col min="13586" max="13586" width="13.5" style="5" customWidth="1"/>
    <col min="13587" max="13587" width="10" style="5"/>
    <col min="13588" max="13588" width="8.875" style="5" customWidth="1"/>
    <col min="13589" max="13589" width="10" style="5"/>
    <col min="13590" max="13590" width="14" style="5" customWidth="1"/>
    <col min="13591" max="13591" width="10" style="5"/>
    <col min="13592" max="13592" width="14" style="5" customWidth="1"/>
    <col min="13593" max="13593" width="7.375" style="5" customWidth="1"/>
    <col min="13594" max="13812" width="10" style="5"/>
    <col min="13813" max="13813" width="5.5" style="5" customWidth="1"/>
    <col min="13814" max="13814" width="12.875" style="5" customWidth="1"/>
    <col min="13815" max="13815" width="16.375" style="5" customWidth="1"/>
    <col min="13816" max="13816" width="6" style="5" customWidth="1"/>
    <col min="13817" max="13817" width="15" style="5" customWidth="1"/>
    <col min="13818" max="13818" width="13.375" style="5" customWidth="1"/>
    <col min="13819" max="13819" width="7.5" style="5" customWidth="1"/>
    <col min="13820" max="13820" width="6.5" style="5" customWidth="1"/>
    <col min="13821" max="13821" width="8.375" style="5" customWidth="1"/>
    <col min="13822" max="13822" width="6.5" style="5" customWidth="1"/>
    <col min="13823" max="13823" width="6" style="5" customWidth="1"/>
    <col min="13824" max="13824" width="7" style="5" customWidth="1"/>
    <col min="13825" max="13825" width="6.5" style="5" customWidth="1"/>
    <col min="13826" max="13826" width="5.75" style="5" customWidth="1"/>
    <col min="13827" max="13827" width="10" style="5"/>
    <col min="13828" max="13828" width="7.25" style="5" customWidth="1"/>
    <col min="13829" max="13830" width="6.375" style="5" customWidth="1"/>
    <col min="13831" max="13831" width="7.25" style="5" customWidth="1"/>
    <col min="13832" max="13832" width="15.625" style="5" customWidth="1"/>
    <col min="13833" max="13833" width="6.625" style="5" customWidth="1"/>
    <col min="13834" max="13834" width="6.375" style="5" customWidth="1"/>
    <col min="13835" max="13835" width="5.875" style="5" customWidth="1"/>
    <col min="13836" max="13836" width="6.375" style="5" customWidth="1"/>
    <col min="13837" max="13837" width="6.875" style="5" customWidth="1"/>
    <col min="13838" max="13838" width="5.625" style="5" customWidth="1"/>
    <col min="13839" max="13839" width="8" style="5" customWidth="1"/>
    <col min="13840" max="13840" width="6.125" style="5" customWidth="1"/>
    <col min="13841" max="13841" width="10" style="5"/>
    <col min="13842" max="13842" width="13.5" style="5" customWidth="1"/>
    <col min="13843" max="13843" width="10" style="5"/>
    <col min="13844" max="13844" width="8.875" style="5" customWidth="1"/>
    <col min="13845" max="13845" width="10" style="5"/>
    <col min="13846" max="13846" width="14" style="5" customWidth="1"/>
    <col min="13847" max="13847" width="10" style="5"/>
    <col min="13848" max="13848" width="14" style="5" customWidth="1"/>
    <col min="13849" max="13849" width="7.375" style="5" customWidth="1"/>
    <col min="13850" max="14068" width="10" style="5"/>
    <col min="14069" max="14069" width="5.5" style="5" customWidth="1"/>
    <col min="14070" max="14070" width="12.875" style="5" customWidth="1"/>
    <col min="14071" max="14071" width="16.375" style="5" customWidth="1"/>
    <col min="14072" max="14072" width="6" style="5" customWidth="1"/>
    <col min="14073" max="14073" width="15" style="5" customWidth="1"/>
    <col min="14074" max="14074" width="13.375" style="5" customWidth="1"/>
    <col min="14075" max="14075" width="7.5" style="5" customWidth="1"/>
    <col min="14076" max="14076" width="6.5" style="5" customWidth="1"/>
    <col min="14077" max="14077" width="8.375" style="5" customWidth="1"/>
    <col min="14078" max="14078" width="6.5" style="5" customWidth="1"/>
    <col min="14079" max="14079" width="6" style="5" customWidth="1"/>
    <col min="14080" max="14080" width="7" style="5" customWidth="1"/>
    <col min="14081" max="14081" width="6.5" style="5" customWidth="1"/>
    <col min="14082" max="14082" width="5.75" style="5" customWidth="1"/>
    <col min="14083" max="14083" width="10" style="5"/>
    <col min="14084" max="14084" width="7.25" style="5" customWidth="1"/>
    <col min="14085" max="14086" width="6.375" style="5" customWidth="1"/>
    <col min="14087" max="14087" width="7.25" style="5" customWidth="1"/>
    <col min="14088" max="14088" width="15.625" style="5" customWidth="1"/>
    <col min="14089" max="14089" width="6.625" style="5" customWidth="1"/>
    <col min="14090" max="14090" width="6.375" style="5" customWidth="1"/>
    <col min="14091" max="14091" width="5.875" style="5" customWidth="1"/>
    <col min="14092" max="14092" width="6.375" style="5" customWidth="1"/>
    <col min="14093" max="14093" width="6.875" style="5" customWidth="1"/>
    <col min="14094" max="14094" width="5.625" style="5" customWidth="1"/>
    <col min="14095" max="14095" width="8" style="5" customWidth="1"/>
    <col min="14096" max="14096" width="6.125" style="5" customWidth="1"/>
    <col min="14097" max="14097" width="10" style="5"/>
    <col min="14098" max="14098" width="13.5" style="5" customWidth="1"/>
    <col min="14099" max="14099" width="10" style="5"/>
    <col min="14100" max="14100" width="8.875" style="5" customWidth="1"/>
    <col min="14101" max="14101" width="10" style="5"/>
    <col min="14102" max="14102" width="14" style="5" customWidth="1"/>
    <col min="14103" max="14103" width="10" style="5"/>
    <col min="14104" max="14104" width="14" style="5" customWidth="1"/>
    <col min="14105" max="14105" width="7.375" style="5" customWidth="1"/>
    <col min="14106" max="14324" width="10" style="5"/>
    <col min="14325" max="14325" width="5.5" style="5" customWidth="1"/>
    <col min="14326" max="14326" width="12.875" style="5" customWidth="1"/>
    <col min="14327" max="14327" width="16.375" style="5" customWidth="1"/>
    <col min="14328" max="14328" width="6" style="5" customWidth="1"/>
    <col min="14329" max="14329" width="15" style="5" customWidth="1"/>
    <col min="14330" max="14330" width="13.375" style="5" customWidth="1"/>
    <col min="14331" max="14331" width="7.5" style="5" customWidth="1"/>
    <col min="14332" max="14332" width="6.5" style="5" customWidth="1"/>
    <col min="14333" max="14333" width="8.375" style="5" customWidth="1"/>
    <col min="14334" max="14334" width="6.5" style="5" customWidth="1"/>
    <col min="14335" max="14335" width="6" style="5" customWidth="1"/>
    <col min="14336" max="14336" width="7" style="5" customWidth="1"/>
    <col min="14337" max="14337" width="6.5" style="5" customWidth="1"/>
    <col min="14338" max="14338" width="5.75" style="5" customWidth="1"/>
    <col min="14339" max="14339" width="10" style="5"/>
    <col min="14340" max="14340" width="7.25" style="5" customWidth="1"/>
    <col min="14341" max="14342" width="6.375" style="5" customWidth="1"/>
    <col min="14343" max="14343" width="7.25" style="5" customWidth="1"/>
    <col min="14344" max="14344" width="15.625" style="5" customWidth="1"/>
    <col min="14345" max="14345" width="6.625" style="5" customWidth="1"/>
    <col min="14346" max="14346" width="6.375" style="5" customWidth="1"/>
    <col min="14347" max="14347" width="5.875" style="5" customWidth="1"/>
    <col min="14348" max="14348" width="6.375" style="5" customWidth="1"/>
    <col min="14349" max="14349" width="6.875" style="5" customWidth="1"/>
    <col min="14350" max="14350" width="5.625" style="5" customWidth="1"/>
    <col min="14351" max="14351" width="8" style="5" customWidth="1"/>
    <col min="14352" max="14352" width="6.125" style="5" customWidth="1"/>
    <col min="14353" max="14353" width="10" style="5"/>
    <col min="14354" max="14354" width="13.5" style="5" customWidth="1"/>
    <col min="14355" max="14355" width="10" style="5"/>
    <col min="14356" max="14356" width="8.875" style="5" customWidth="1"/>
    <col min="14357" max="14357" width="10" style="5"/>
    <col min="14358" max="14358" width="14" style="5" customWidth="1"/>
    <col min="14359" max="14359" width="10" style="5"/>
    <col min="14360" max="14360" width="14" style="5" customWidth="1"/>
    <col min="14361" max="14361" width="7.375" style="5" customWidth="1"/>
    <col min="14362" max="14580" width="10" style="5"/>
    <col min="14581" max="14581" width="5.5" style="5" customWidth="1"/>
    <col min="14582" max="14582" width="12.875" style="5" customWidth="1"/>
    <col min="14583" max="14583" width="16.375" style="5" customWidth="1"/>
    <col min="14584" max="14584" width="6" style="5" customWidth="1"/>
    <col min="14585" max="14585" width="15" style="5" customWidth="1"/>
    <col min="14586" max="14586" width="13.375" style="5" customWidth="1"/>
    <col min="14587" max="14587" width="7.5" style="5" customWidth="1"/>
    <col min="14588" max="14588" width="6.5" style="5" customWidth="1"/>
    <col min="14589" max="14589" width="8.375" style="5" customWidth="1"/>
    <col min="14590" max="14590" width="6.5" style="5" customWidth="1"/>
    <col min="14591" max="14591" width="6" style="5" customWidth="1"/>
    <col min="14592" max="14592" width="7" style="5" customWidth="1"/>
    <col min="14593" max="14593" width="6.5" style="5" customWidth="1"/>
    <col min="14594" max="14594" width="5.75" style="5" customWidth="1"/>
    <col min="14595" max="14595" width="10" style="5"/>
    <col min="14596" max="14596" width="7.25" style="5" customWidth="1"/>
    <col min="14597" max="14598" width="6.375" style="5" customWidth="1"/>
    <col min="14599" max="14599" width="7.25" style="5" customWidth="1"/>
    <col min="14600" max="14600" width="15.625" style="5" customWidth="1"/>
    <col min="14601" max="14601" width="6.625" style="5" customWidth="1"/>
    <col min="14602" max="14602" width="6.375" style="5" customWidth="1"/>
    <col min="14603" max="14603" width="5.875" style="5" customWidth="1"/>
    <col min="14604" max="14604" width="6.375" style="5" customWidth="1"/>
    <col min="14605" max="14605" width="6.875" style="5" customWidth="1"/>
    <col min="14606" max="14606" width="5.625" style="5" customWidth="1"/>
    <col min="14607" max="14607" width="8" style="5" customWidth="1"/>
    <col min="14608" max="14608" width="6.125" style="5" customWidth="1"/>
    <col min="14609" max="14609" width="10" style="5"/>
    <col min="14610" max="14610" width="13.5" style="5" customWidth="1"/>
    <col min="14611" max="14611" width="10" style="5"/>
    <col min="14612" max="14612" width="8.875" style="5" customWidth="1"/>
    <col min="14613" max="14613" width="10" style="5"/>
    <col min="14614" max="14614" width="14" style="5" customWidth="1"/>
    <col min="14615" max="14615" width="10" style="5"/>
    <col min="14616" max="14616" width="14" style="5" customWidth="1"/>
    <col min="14617" max="14617" width="7.375" style="5" customWidth="1"/>
    <col min="14618" max="14836" width="10" style="5"/>
    <col min="14837" max="14837" width="5.5" style="5" customWidth="1"/>
    <col min="14838" max="14838" width="12.875" style="5" customWidth="1"/>
    <col min="14839" max="14839" width="16.375" style="5" customWidth="1"/>
    <col min="14840" max="14840" width="6" style="5" customWidth="1"/>
    <col min="14841" max="14841" width="15" style="5" customWidth="1"/>
    <col min="14842" max="14842" width="13.375" style="5" customWidth="1"/>
    <col min="14843" max="14843" width="7.5" style="5" customWidth="1"/>
    <col min="14844" max="14844" width="6.5" style="5" customWidth="1"/>
    <col min="14845" max="14845" width="8.375" style="5" customWidth="1"/>
    <col min="14846" max="14846" width="6.5" style="5" customWidth="1"/>
    <col min="14847" max="14847" width="6" style="5" customWidth="1"/>
    <col min="14848" max="14848" width="7" style="5" customWidth="1"/>
    <col min="14849" max="14849" width="6.5" style="5" customWidth="1"/>
    <col min="14850" max="14850" width="5.75" style="5" customWidth="1"/>
    <col min="14851" max="14851" width="10" style="5"/>
    <col min="14852" max="14852" width="7.25" style="5" customWidth="1"/>
    <col min="14853" max="14854" width="6.375" style="5" customWidth="1"/>
    <col min="14855" max="14855" width="7.25" style="5" customWidth="1"/>
    <col min="14856" max="14856" width="15.625" style="5" customWidth="1"/>
    <col min="14857" max="14857" width="6.625" style="5" customWidth="1"/>
    <col min="14858" max="14858" width="6.375" style="5" customWidth="1"/>
    <col min="14859" max="14859" width="5.875" style="5" customWidth="1"/>
    <col min="14860" max="14860" width="6.375" style="5" customWidth="1"/>
    <col min="14861" max="14861" width="6.875" style="5" customWidth="1"/>
    <col min="14862" max="14862" width="5.625" style="5" customWidth="1"/>
    <col min="14863" max="14863" width="8" style="5" customWidth="1"/>
    <col min="14864" max="14864" width="6.125" style="5" customWidth="1"/>
    <col min="14865" max="14865" width="10" style="5"/>
    <col min="14866" max="14866" width="13.5" style="5" customWidth="1"/>
    <col min="14867" max="14867" width="10" style="5"/>
    <col min="14868" max="14868" width="8.875" style="5" customWidth="1"/>
    <col min="14869" max="14869" width="10" style="5"/>
    <col min="14870" max="14870" width="14" style="5" customWidth="1"/>
    <col min="14871" max="14871" width="10" style="5"/>
    <col min="14872" max="14872" width="14" style="5" customWidth="1"/>
    <col min="14873" max="14873" width="7.375" style="5" customWidth="1"/>
    <col min="14874" max="15092" width="10" style="5"/>
    <col min="15093" max="15093" width="5.5" style="5" customWidth="1"/>
    <col min="15094" max="15094" width="12.875" style="5" customWidth="1"/>
    <col min="15095" max="15095" width="16.375" style="5" customWidth="1"/>
    <col min="15096" max="15096" width="6" style="5" customWidth="1"/>
    <col min="15097" max="15097" width="15" style="5" customWidth="1"/>
    <col min="15098" max="15098" width="13.375" style="5" customWidth="1"/>
    <col min="15099" max="15099" width="7.5" style="5" customWidth="1"/>
    <col min="15100" max="15100" width="6.5" style="5" customWidth="1"/>
    <col min="15101" max="15101" width="8.375" style="5" customWidth="1"/>
    <col min="15102" max="15102" width="6.5" style="5" customWidth="1"/>
    <col min="15103" max="15103" width="6" style="5" customWidth="1"/>
    <col min="15104" max="15104" width="7" style="5" customWidth="1"/>
    <col min="15105" max="15105" width="6.5" style="5" customWidth="1"/>
    <col min="15106" max="15106" width="5.75" style="5" customWidth="1"/>
    <col min="15107" max="15107" width="10" style="5"/>
    <col min="15108" max="15108" width="7.25" style="5" customWidth="1"/>
    <col min="15109" max="15110" width="6.375" style="5" customWidth="1"/>
    <col min="15111" max="15111" width="7.25" style="5" customWidth="1"/>
    <col min="15112" max="15112" width="15.625" style="5" customWidth="1"/>
    <col min="15113" max="15113" width="6.625" style="5" customWidth="1"/>
    <col min="15114" max="15114" width="6.375" style="5" customWidth="1"/>
    <col min="15115" max="15115" width="5.875" style="5" customWidth="1"/>
    <col min="15116" max="15116" width="6.375" style="5" customWidth="1"/>
    <col min="15117" max="15117" width="6.875" style="5" customWidth="1"/>
    <col min="15118" max="15118" width="5.625" style="5" customWidth="1"/>
    <col min="15119" max="15119" width="8" style="5" customWidth="1"/>
    <col min="15120" max="15120" width="6.125" style="5" customWidth="1"/>
    <col min="15121" max="15121" width="10" style="5"/>
    <col min="15122" max="15122" width="13.5" style="5" customWidth="1"/>
    <col min="15123" max="15123" width="10" style="5"/>
    <col min="15124" max="15124" width="8.875" style="5" customWidth="1"/>
    <col min="15125" max="15125" width="10" style="5"/>
    <col min="15126" max="15126" width="14" style="5" customWidth="1"/>
    <col min="15127" max="15127" width="10" style="5"/>
    <col min="15128" max="15128" width="14" style="5" customWidth="1"/>
    <col min="15129" max="15129" width="7.375" style="5" customWidth="1"/>
    <col min="15130" max="15348" width="10" style="5"/>
    <col min="15349" max="15349" width="5.5" style="5" customWidth="1"/>
    <col min="15350" max="15350" width="12.875" style="5" customWidth="1"/>
    <col min="15351" max="15351" width="16.375" style="5" customWidth="1"/>
    <col min="15352" max="15352" width="6" style="5" customWidth="1"/>
    <col min="15353" max="15353" width="15" style="5" customWidth="1"/>
    <col min="15354" max="15354" width="13.375" style="5" customWidth="1"/>
    <col min="15355" max="15355" width="7.5" style="5" customWidth="1"/>
    <col min="15356" max="15356" width="6.5" style="5" customWidth="1"/>
    <col min="15357" max="15357" width="8.375" style="5" customWidth="1"/>
    <col min="15358" max="15358" width="6.5" style="5" customWidth="1"/>
    <col min="15359" max="15359" width="6" style="5" customWidth="1"/>
    <col min="15360" max="15360" width="7" style="5" customWidth="1"/>
    <col min="15361" max="15361" width="6.5" style="5" customWidth="1"/>
    <col min="15362" max="15362" width="5.75" style="5" customWidth="1"/>
    <col min="15363" max="15363" width="10" style="5"/>
    <col min="15364" max="15364" width="7.25" style="5" customWidth="1"/>
    <col min="15365" max="15366" width="6.375" style="5" customWidth="1"/>
    <col min="15367" max="15367" width="7.25" style="5" customWidth="1"/>
    <col min="15368" max="15368" width="15.625" style="5" customWidth="1"/>
    <col min="15369" max="15369" width="6.625" style="5" customWidth="1"/>
    <col min="15370" max="15370" width="6.375" style="5" customWidth="1"/>
    <col min="15371" max="15371" width="5.875" style="5" customWidth="1"/>
    <col min="15372" max="15372" width="6.375" style="5" customWidth="1"/>
    <col min="15373" max="15373" width="6.875" style="5" customWidth="1"/>
    <col min="15374" max="15374" width="5.625" style="5" customWidth="1"/>
    <col min="15375" max="15375" width="8" style="5" customWidth="1"/>
    <col min="15376" max="15376" width="6.125" style="5" customWidth="1"/>
    <col min="15377" max="15377" width="10" style="5"/>
    <col min="15378" max="15378" width="13.5" style="5" customWidth="1"/>
    <col min="15379" max="15379" width="10" style="5"/>
    <col min="15380" max="15380" width="8.875" style="5" customWidth="1"/>
    <col min="15381" max="15381" width="10" style="5"/>
    <col min="15382" max="15382" width="14" style="5" customWidth="1"/>
    <col min="15383" max="15383" width="10" style="5"/>
    <col min="15384" max="15384" width="14" style="5" customWidth="1"/>
    <col min="15385" max="15385" width="7.375" style="5" customWidth="1"/>
    <col min="15386" max="15604" width="10" style="5"/>
    <col min="15605" max="15605" width="5.5" style="5" customWidth="1"/>
    <col min="15606" max="15606" width="12.875" style="5" customWidth="1"/>
    <col min="15607" max="15607" width="16.375" style="5" customWidth="1"/>
    <col min="15608" max="15608" width="6" style="5" customWidth="1"/>
    <col min="15609" max="15609" width="15" style="5" customWidth="1"/>
    <col min="15610" max="15610" width="13.375" style="5" customWidth="1"/>
    <col min="15611" max="15611" width="7.5" style="5" customWidth="1"/>
    <col min="15612" max="15612" width="6.5" style="5" customWidth="1"/>
    <col min="15613" max="15613" width="8.375" style="5" customWidth="1"/>
    <col min="15614" max="15614" width="6.5" style="5" customWidth="1"/>
    <col min="15615" max="15615" width="6" style="5" customWidth="1"/>
    <col min="15616" max="15616" width="7" style="5" customWidth="1"/>
    <col min="15617" max="15617" width="6.5" style="5" customWidth="1"/>
    <col min="15618" max="15618" width="5.75" style="5" customWidth="1"/>
    <col min="15619" max="15619" width="10" style="5"/>
    <col min="15620" max="15620" width="7.25" style="5" customWidth="1"/>
    <col min="15621" max="15622" width="6.375" style="5" customWidth="1"/>
    <col min="15623" max="15623" width="7.25" style="5" customWidth="1"/>
    <col min="15624" max="15624" width="15.625" style="5" customWidth="1"/>
    <col min="15625" max="15625" width="6.625" style="5" customWidth="1"/>
    <col min="15626" max="15626" width="6.375" style="5" customWidth="1"/>
    <col min="15627" max="15627" width="5.875" style="5" customWidth="1"/>
    <col min="15628" max="15628" width="6.375" style="5" customWidth="1"/>
    <col min="15629" max="15629" width="6.875" style="5" customWidth="1"/>
    <col min="15630" max="15630" width="5.625" style="5" customWidth="1"/>
    <col min="15631" max="15631" width="8" style="5" customWidth="1"/>
    <col min="15632" max="15632" width="6.125" style="5" customWidth="1"/>
    <col min="15633" max="15633" width="10" style="5"/>
    <col min="15634" max="15634" width="13.5" style="5" customWidth="1"/>
    <col min="15635" max="15635" width="10" style="5"/>
    <col min="15636" max="15636" width="8.875" style="5" customWidth="1"/>
    <col min="15637" max="15637" width="10" style="5"/>
    <col min="15638" max="15638" width="14" style="5" customWidth="1"/>
    <col min="15639" max="15639" width="10" style="5"/>
    <col min="15640" max="15640" width="14" style="5" customWidth="1"/>
    <col min="15641" max="15641" width="7.375" style="5" customWidth="1"/>
    <col min="15642" max="15860" width="10" style="5"/>
    <col min="15861" max="15861" width="5.5" style="5" customWidth="1"/>
    <col min="15862" max="15862" width="12.875" style="5" customWidth="1"/>
    <col min="15863" max="15863" width="16.375" style="5" customWidth="1"/>
    <col min="15864" max="15864" width="6" style="5" customWidth="1"/>
    <col min="15865" max="15865" width="15" style="5" customWidth="1"/>
    <col min="15866" max="15866" width="13.375" style="5" customWidth="1"/>
    <col min="15867" max="15867" width="7.5" style="5" customWidth="1"/>
    <col min="15868" max="15868" width="6.5" style="5" customWidth="1"/>
    <col min="15869" max="15869" width="8.375" style="5" customWidth="1"/>
    <col min="15870" max="15870" width="6.5" style="5" customWidth="1"/>
    <col min="15871" max="15871" width="6" style="5" customWidth="1"/>
    <col min="15872" max="15872" width="7" style="5" customWidth="1"/>
    <col min="15873" max="15873" width="6.5" style="5" customWidth="1"/>
    <col min="15874" max="15874" width="5.75" style="5" customWidth="1"/>
    <col min="15875" max="15875" width="10" style="5"/>
    <col min="15876" max="15876" width="7.25" style="5" customWidth="1"/>
    <col min="15877" max="15878" width="6.375" style="5" customWidth="1"/>
    <col min="15879" max="15879" width="7.25" style="5" customWidth="1"/>
    <col min="15880" max="15880" width="15.625" style="5" customWidth="1"/>
    <col min="15881" max="15881" width="6.625" style="5" customWidth="1"/>
    <col min="15882" max="15882" width="6.375" style="5" customWidth="1"/>
    <col min="15883" max="15883" width="5.875" style="5" customWidth="1"/>
    <col min="15884" max="15884" width="6.375" style="5" customWidth="1"/>
    <col min="15885" max="15885" width="6.875" style="5" customWidth="1"/>
    <col min="15886" max="15886" width="5.625" style="5" customWidth="1"/>
    <col min="15887" max="15887" width="8" style="5" customWidth="1"/>
    <col min="15888" max="15888" width="6.125" style="5" customWidth="1"/>
    <col min="15889" max="15889" width="10" style="5"/>
    <col min="15890" max="15890" width="13.5" style="5" customWidth="1"/>
    <col min="15891" max="15891" width="10" style="5"/>
    <col min="15892" max="15892" width="8.875" style="5" customWidth="1"/>
    <col min="15893" max="15893" width="10" style="5"/>
    <col min="15894" max="15894" width="14" style="5" customWidth="1"/>
    <col min="15895" max="15895" width="10" style="5"/>
    <col min="15896" max="15896" width="14" style="5" customWidth="1"/>
    <col min="15897" max="15897" width="7.375" style="5" customWidth="1"/>
    <col min="15898" max="16116" width="10" style="5"/>
    <col min="16117" max="16117" width="5.5" style="5" customWidth="1"/>
    <col min="16118" max="16118" width="12.875" style="5" customWidth="1"/>
    <col min="16119" max="16119" width="16.375" style="5" customWidth="1"/>
    <col min="16120" max="16120" width="6" style="5" customWidth="1"/>
    <col min="16121" max="16121" width="15" style="5" customWidth="1"/>
    <col min="16122" max="16122" width="13.375" style="5" customWidth="1"/>
    <col min="16123" max="16123" width="7.5" style="5" customWidth="1"/>
    <col min="16124" max="16124" width="6.5" style="5" customWidth="1"/>
    <col min="16125" max="16125" width="8.375" style="5" customWidth="1"/>
    <col min="16126" max="16126" width="6.5" style="5" customWidth="1"/>
    <col min="16127" max="16127" width="6" style="5" customWidth="1"/>
    <col min="16128" max="16128" width="7" style="5" customWidth="1"/>
    <col min="16129" max="16129" width="6.5" style="5" customWidth="1"/>
    <col min="16130" max="16130" width="5.75" style="5" customWidth="1"/>
    <col min="16131" max="16131" width="10" style="5"/>
    <col min="16132" max="16132" width="7.25" style="5" customWidth="1"/>
    <col min="16133" max="16134" width="6.375" style="5" customWidth="1"/>
    <col min="16135" max="16135" width="7.25" style="5" customWidth="1"/>
    <col min="16136" max="16136" width="15.625" style="5" customWidth="1"/>
    <col min="16137" max="16137" width="6.625" style="5" customWidth="1"/>
    <col min="16138" max="16138" width="6.375" style="5" customWidth="1"/>
    <col min="16139" max="16139" width="5.875" style="5" customWidth="1"/>
    <col min="16140" max="16140" width="6.375" style="5" customWidth="1"/>
    <col min="16141" max="16141" width="6.875" style="5" customWidth="1"/>
    <col min="16142" max="16142" width="5.625" style="5" customWidth="1"/>
    <col min="16143" max="16143" width="8" style="5" customWidth="1"/>
    <col min="16144" max="16144" width="6.125" style="5" customWidth="1"/>
    <col min="16145" max="16145" width="10" style="5"/>
    <col min="16146" max="16146" width="13.5" style="5" customWidth="1"/>
    <col min="16147" max="16147" width="10" style="5"/>
    <col min="16148" max="16148" width="8.875" style="5" customWidth="1"/>
    <col min="16149" max="16149" width="10" style="5"/>
    <col min="16150" max="16150" width="14" style="5" customWidth="1"/>
    <col min="16151" max="16151" width="10" style="5"/>
    <col min="16152" max="16152" width="14" style="5" customWidth="1"/>
    <col min="16153" max="16153" width="7.375" style="5" customWidth="1"/>
    <col min="16154" max="16384" width="10" style="5"/>
  </cols>
  <sheetData>
    <row r="1" ht="25.15" customHeight="1" spans="1:25">
      <c r="A1" s="6" t="s">
        <v>515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19"/>
    </row>
    <row r="2" ht="28.9" customHeight="1" spans="1:25">
      <c r="A2" s="8" t="s">
        <v>1</v>
      </c>
      <c r="B2" s="8" t="s">
        <v>2</v>
      </c>
      <c r="C2" s="8" t="s">
        <v>3</v>
      </c>
      <c r="D2" s="9" t="s">
        <v>4</v>
      </c>
      <c r="E2" s="10"/>
      <c r="F2" s="9" t="s">
        <v>5</v>
      </c>
      <c r="G2" s="10"/>
      <c r="H2" s="11" t="s">
        <v>6</v>
      </c>
      <c r="I2" s="9" t="s">
        <v>7</v>
      </c>
      <c r="J2" s="17"/>
      <c r="K2" s="17"/>
      <c r="L2" s="10"/>
      <c r="M2" s="11" t="s">
        <v>8</v>
      </c>
      <c r="N2" s="11" t="s">
        <v>9</v>
      </c>
      <c r="O2" s="9" t="s">
        <v>10</v>
      </c>
      <c r="P2" s="17"/>
      <c r="Q2" s="17"/>
      <c r="R2" s="17"/>
      <c r="S2" s="17"/>
      <c r="T2" s="17"/>
      <c r="U2" s="17"/>
      <c r="V2" s="17"/>
      <c r="W2" s="10"/>
      <c r="X2" s="8" t="s">
        <v>11</v>
      </c>
      <c r="Y2" s="8" t="s">
        <v>12</v>
      </c>
    </row>
    <row r="3" ht="54" spans="1:25">
      <c r="A3" s="12"/>
      <c r="B3" s="12"/>
      <c r="C3" s="12"/>
      <c r="D3" s="11" t="s">
        <v>13</v>
      </c>
      <c r="E3" s="11" t="s">
        <v>14</v>
      </c>
      <c r="F3" s="11" t="s">
        <v>15</v>
      </c>
      <c r="G3" s="11" t="s">
        <v>16</v>
      </c>
      <c r="H3" s="11"/>
      <c r="I3" s="11" t="s">
        <v>17</v>
      </c>
      <c r="J3" s="11" t="s">
        <v>18</v>
      </c>
      <c r="K3" s="11" t="s">
        <v>19</v>
      </c>
      <c r="L3" s="11" t="s">
        <v>20</v>
      </c>
      <c r="M3" s="11" t="s">
        <v>21</v>
      </c>
      <c r="N3" s="11" t="s">
        <v>22</v>
      </c>
      <c r="O3" s="11" t="s">
        <v>23</v>
      </c>
      <c r="P3" s="11" t="s">
        <v>24</v>
      </c>
      <c r="Q3" s="11" t="s">
        <v>25</v>
      </c>
      <c r="R3" s="11" t="s">
        <v>26</v>
      </c>
      <c r="S3" s="11" t="s">
        <v>27</v>
      </c>
      <c r="T3" s="11" t="s">
        <v>28</v>
      </c>
      <c r="U3" s="11" t="s">
        <v>27</v>
      </c>
      <c r="V3" s="11" t="s">
        <v>29</v>
      </c>
      <c r="W3" s="11" t="s">
        <v>27</v>
      </c>
      <c r="X3" s="12"/>
      <c r="Y3" s="12"/>
    </row>
    <row r="4" s="1" customFormat="1" ht="27" spans="1:25">
      <c r="A4" s="13">
        <v>1</v>
      </c>
      <c r="B4" s="14" t="s">
        <v>57</v>
      </c>
      <c r="C4" s="13" t="s">
        <v>58</v>
      </c>
      <c r="D4" s="13" t="s">
        <v>59</v>
      </c>
      <c r="E4" s="13" t="s">
        <v>60</v>
      </c>
      <c r="F4" s="13">
        <v>0.21</v>
      </c>
      <c r="G4" s="13" t="s">
        <v>34</v>
      </c>
      <c r="H4" s="13" t="s">
        <v>35</v>
      </c>
      <c r="I4" s="13">
        <v>6</v>
      </c>
      <c r="J4" s="13">
        <v>20</v>
      </c>
      <c r="K4" s="13">
        <v>50</v>
      </c>
      <c r="L4" s="13" t="s">
        <v>34</v>
      </c>
      <c r="M4" s="18" t="s">
        <v>36</v>
      </c>
      <c r="N4" s="13" t="s">
        <v>37</v>
      </c>
      <c r="O4" s="13"/>
      <c r="P4" s="13"/>
      <c r="Q4" s="13"/>
      <c r="R4" s="13" t="s">
        <v>61</v>
      </c>
      <c r="S4" s="13">
        <v>50</v>
      </c>
      <c r="T4" s="13"/>
      <c r="U4" s="13"/>
      <c r="V4" s="13" t="s">
        <v>62</v>
      </c>
      <c r="W4" s="13">
        <f t="shared" ref="W4:W35" si="0">P4*3.5+S4+U4</f>
        <v>50</v>
      </c>
      <c r="X4" s="13" t="s">
        <v>39</v>
      </c>
      <c r="Y4" s="13" t="s">
        <v>40</v>
      </c>
    </row>
    <row r="5" s="1" customFormat="1" ht="27" spans="1:25">
      <c r="A5" s="13">
        <v>2</v>
      </c>
      <c r="B5" s="14" t="s">
        <v>63</v>
      </c>
      <c r="C5" s="13" t="s">
        <v>64</v>
      </c>
      <c r="D5" s="13" t="s">
        <v>65</v>
      </c>
      <c r="E5" s="13" t="s">
        <v>66</v>
      </c>
      <c r="F5" s="13">
        <v>0.5</v>
      </c>
      <c r="G5" s="13" t="s">
        <v>34</v>
      </c>
      <c r="H5" s="13" t="s">
        <v>35</v>
      </c>
      <c r="I5" s="13">
        <v>13</v>
      </c>
      <c r="J5" s="13">
        <v>44</v>
      </c>
      <c r="K5" s="13">
        <v>210</v>
      </c>
      <c r="L5" s="13" t="s">
        <v>34</v>
      </c>
      <c r="M5" s="18" t="s">
        <v>36</v>
      </c>
      <c r="N5" s="13" t="s">
        <v>37</v>
      </c>
      <c r="O5" s="13"/>
      <c r="P5" s="13"/>
      <c r="Q5" s="13"/>
      <c r="R5" s="13" t="s">
        <v>61</v>
      </c>
      <c r="S5" s="13">
        <v>50</v>
      </c>
      <c r="T5" s="13"/>
      <c r="U5" s="13"/>
      <c r="V5" s="13" t="s">
        <v>62</v>
      </c>
      <c r="W5" s="13">
        <f t="shared" si="0"/>
        <v>50</v>
      </c>
      <c r="X5" s="13" t="s">
        <v>39</v>
      </c>
      <c r="Y5" s="13" t="s">
        <v>40</v>
      </c>
    </row>
    <row r="6" s="1" customFormat="1" ht="27" spans="1:25">
      <c r="A6" s="13">
        <v>3</v>
      </c>
      <c r="B6" s="14" t="s">
        <v>67</v>
      </c>
      <c r="C6" s="13" t="s">
        <v>68</v>
      </c>
      <c r="D6" s="13" t="s">
        <v>69</v>
      </c>
      <c r="E6" s="13" t="s">
        <v>70</v>
      </c>
      <c r="F6" s="13">
        <v>0.6</v>
      </c>
      <c r="G6" s="13" t="s">
        <v>34</v>
      </c>
      <c r="H6" s="13" t="s">
        <v>35</v>
      </c>
      <c r="I6" s="13">
        <v>3</v>
      </c>
      <c r="J6" s="13">
        <v>11</v>
      </c>
      <c r="K6" s="13">
        <v>60</v>
      </c>
      <c r="L6" s="13" t="s">
        <v>34</v>
      </c>
      <c r="M6" s="18" t="s">
        <v>36</v>
      </c>
      <c r="N6" s="13" t="s">
        <v>37</v>
      </c>
      <c r="O6" s="13"/>
      <c r="P6" s="13"/>
      <c r="Q6" s="13"/>
      <c r="R6" s="13" t="s">
        <v>61</v>
      </c>
      <c r="S6" s="13">
        <v>50</v>
      </c>
      <c r="T6" s="13" t="s">
        <v>50</v>
      </c>
      <c r="U6" s="13">
        <v>3</v>
      </c>
      <c r="V6" s="13" t="s">
        <v>71</v>
      </c>
      <c r="W6" s="13">
        <f t="shared" si="0"/>
        <v>53</v>
      </c>
      <c r="X6" s="13" t="s">
        <v>39</v>
      </c>
      <c r="Y6" s="13" t="s">
        <v>40</v>
      </c>
    </row>
    <row r="7" s="1" customFormat="1" ht="27" spans="1:25">
      <c r="A7" s="13">
        <v>4</v>
      </c>
      <c r="B7" s="14" t="s">
        <v>72</v>
      </c>
      <c r="C7" s="13" t="s">
        <v>73</v>
      </c>
      <c r="D7" s="13" t="s">
        <v>74</v>
      </c>
      <c r="E7" s="13" t="s">
        <v>75</v>
      </c>
      <c r="F7" s="13">
        <v>0.96</v>
      </c>
      <c r="G7" s="13" t="s">
        <v>34</v>
      </c>
      <c r="H7" s="13" t="s">
        <v>35</v>
      </c>
      <c r="I7" s="13">
        <v>8</v>
      </c>
      <c r="J7" s="13">
        <v>28</v>
      </c>
      <c r="K7" s="13">
        <v>80</v>
      </c>
      <c r="L7" s="13" t="s">
        <v>34</v>
      </c>
      <c r="M7" s="18" t="s">
        <v>36</v>
      </c>
      <c r="N7" s="13" t="s">
        <v>37</v>
      </c>
      <c r="O7" s="13"/>
      <c r="P7" s="13"/>
      <c r="Q7" s="13"/>
      <c r="R7" s="13" t="s">
        <v>61</v>
      </c>
      <c r="S7" s="13">
        <v>50</v>
      </c>
      <c r="T7" s="13"/>
      <c r="U7" s="13"/>
      <c r="V7" s="13" t="s">
        <v>62</v>
      </c>
      <c r="W7" s="13">
        <f t="shared" si="0"/>
        <v>50</v>
      </c>
      <c r="X7" s="13" t="s">
        <v>39</v>
      </c>
      <c r="Y7" s="13" t="s">
        <v>40</v>
      </c>
    </row>
    <row r="8" s="1" customFormat="1" ht="27" spans="1:25">
      <c r="A8" s="13">
        <v>5</v>
      </c>
      <c r="B8" s="14" t="s">
        <v>80</v>
      </c>
      <c r="C8" s="13" t="s">
        <v>81</v>
      </c>
      <c r="D8" s="13" t="s">
        <v>82</v>
      </c>
      <c r="E8" s="13" t="s">
        <v>83</v>
      </c>
      <c r="F8" s="13">
        <v>0.6</v>
      </c>
      <c r="G8" s="13" t="s">
        <v>34</v>
      </c>
      <c r="H8" s="13" t="s">
        <v>35</v>
      </c>
      <c r="I8" s="13">
        <v>7</v>
      </c>
      <c r="J8" s="13">
        <v>26</v>
      </c>
      <c r="K8" s="13">
        <v>80</v>
      </c>
      <c r="L8" s="13" t="s">
        <v>34</v>
      </c>
      <c r="M8" s="18" t="s">
        <v>36</v>
      </c>
      <c r="N8" s="13" t="s">
        <v>37</v>
      </c>
      <c r="O8" s="13"/>
      <c r="P8" s="13"/>
      <c r="Q8" s="13"/>
      <c r="R8" s="13" t="s">
        <v>61</v>
      </c>
      <c r="S8" s="13">
        <v>50</v>
      </c>
      <c r="T8" s="13"/>
      <c r="U8" s="13"/>
      <c r="V8" s="13" t="s">
        <v>62</v>
      </c>
      <c r="W8" s="13">
        <f t="shared" si="0"/>
        <v>50</v>
      </c>
      <c r="X8" s="13" t="s">
        <v>39</v>
      </c>
      <c r="Y8" s="13" t="s">
        <v>40</v>
      </c>
    </row>
    <row r="9" s="1" customFormat="1" ht="27" spans="1:25">
      <c r="A9" s="13">
        <v>6</v>
      </c>
      <c r="B9" s="14" t="s">
        <v>107</v>
      </c>
      <c r="C9" s="13" t="s">
        <v>108</v>
      </c>
      <c r="D9" s="13" t="s">
        <v>109</v>
      </c>
      <c r="E9" s="13" t="s">
        <v>110</v>
      </c>
      <c r="F9" s="13">
        <v>3</v>
      </c>
      <c r="G9" s="13" t="s">
        <v>34</v>
      </c>
      <c r="H9" s="13" t="s">
        <v>92</v>
      </c>
      <c r="I9" s="13">
        <v>2</v>
      </c>
      <c r="J9" s="13">
        <v>8</v>
      </c>
      <c r="K9" s="13">
        <v>8</v>
      </c>
      <c r="L9" s="13" t="s">
        <v>34</v>
      </c>
      <c r="M9" s="18" t="s">
        <v>36</v>
      </c>
      <c r="N9" s="13" t="s">
        <v>37</v>
      </c>
      <c r="O9" s="13"/>
      <c r="P9" s="13"/>
      <c r="Q9" s="13"/>
      <c r="R9" s="13" t="s">
        <v>61</v>
      </c>
      <c r="S9" s="13">
        <v>50</v>
      </c>
      <c r="T9" s="13"/>
      <c r="U9" s="13"/>
      <c r="V9" s="13" t="s">
        <v>62</v>
      </c>
      <c r="W9" s="13">
        <f t="shared" si="0"/>
        <v>50</v>
      </c>
      <c r="X9" s="13" t="s">
        <v>39</v>
      </c>
      <c r="Y9" s="13" t="s">
        <v>40</v>
      </c>
    </row>
    <row r="10" s="1" customFormat="1" ht="27" spans="1:25">
      <c r="A10" s="13">
        <v>7</v>
      </c>
      <c r="B10" s="14" t="s">
        <v>111</v>
      </c>
      <c r="C10" s="13" t="s">
        <v>112</v>
      </c>
      <c r="D10" s="13" t="s">
        <v>113</v>
      </c>
      <c r="E10" s="13" t="s">
        <v>114</v>
      </c>
      <c r="F10" s="13">
        <v>4</v>
      </c>
      <c r="G10" s="13" t="s">
        <v>34</v>
      </c>
      <c r="H10" s="13" t="s">
        <v>92</v>
      </c>
      <c r="I10" s="13">
        <v>16</v>
      </c>
      <c r="J10" s="13">
        <v>74</v>
      </c>
      <c r="K10" s="13">
        <v>350</v>
      </c>
      <c r="L10" s="13" t="s">
        <v>34</v>
      </c>
      <c r="M10" s="18" t="s">
        <v>36</v>
      </c>
      <c r="N10" s="13" t="s">
        <v>37</v>
      </c>
      <c r="O10" s="13"/>
      <c r="P10" s="13"/>
      <c r="Q10" s="13"/>
      <c r="R10" s="13" t="s">
        <v>61</v>
      </c>
      <c r="S10" s="13">
        <v>50</v>
      </c>
      <c r="T10" s="13" t="s">
        <v>50</v>
      </c>
      <c r="U10" s="13">
        <v>3</v>
      </c>
      <c r="V10" s="13" t="s">
        <v>71</v>
      </c>
      <c r="W10" s="13">
        <f t="shared" si="0"/>
        <v>53</v>
      </c>
      <c r="X10" s="13" t="s">
        <v>39</v>
      </c>
      <c r="Y10" s="13" t="s">
        <v>40</v>
      </c>
    </row>
    <row r="11" s="1" customFormat="1" ht="27" spans="1:25">
      <c r="A11" s="13">
        <v>8</v>
      </c>
      <c r="B11" s="14" t="s">
        <v>166</v>
      </c>
      <c r="C11" s="13" t="s">
        <v>167</v>
      </c>
      <c r="D11" s="13" t="s">
        <v>168</v>
      </c>
      <c r="E11" s="13" t="s">
        <v>169</v>
      </c>
      <c r="F11" s="13">
        <v>3.6</v>
      </c>
      <c r="G11" s="13" t="s">
        <v>34</v>
      </c>
      <c r="H11" s="13" t="s">
        <v>145</v>
      </c>
      <c r="I11" s="13">
        <v>3</v>
      </c>
      <c r="J11" s="13">
        <v>9</v>
      </c>
      <c r="K11" s="13">
        <v>31</v>
      </c>
      <c r="L11" s="13" t="s">
        <v>34</v>
      </c>
      <c r="M11" s="18" t="s">
        <v>36</v>
      </c>
      <c r="N11" s="13" t="s">
        <v>37</v>
      </c>
      <c r="O11" s="13"/>
      <c r="P11" s="13"/>
      <c r="Q11" s="13"/>
      <c r="R11" s="13" t="s">
        <v>61</v>
      </c>
      <c r="S11" s="13">
        <v>50</v>
      </c>
      <c r="T11" s="13"/>
      <c r="U11" s="13"/>
      <c r="V11" s="13" t="s">
        <v>62</v>
      </c>
      <c r="W11" s="13">
        <f t="shared" si="0"/>
        <v>50</v>
      </c>
      <c r="X11" s="13" t="s">
        <v>39</v>
      </c>
      <c r="Y11" s="13" t="s">
        <v>40</v>
      </c>
    </row>
    <row r="12" s="1" customFormat="1" ht="27" spans="1:25">
      <c r="A12" s="13">
        <v>9</v>
      </c>
      <c r="B12" s="24" t="s">
        <v>180</v>
      </c>
      <c r="C12" s="13" t="s">
        <v>181</v>
      </c>
      <c r="D12" s="13" t="s">
        <v>182</v>
      </c>
      <c r="E12" s="13" t="s">
        <v>183</v>
      </c>
      <c r="F12" s="13">
        <v>4.8</v>
      </c>
      <c r="G12" s="13" t="s">
        <v>34</v>
      </c>
      <c r="H12" s="13" t="s">
        <v>35</v>
      </c>
      <c r="I12" s="13">
        <v>3</v>
      </c>
      <c r="J12" s="13">
        <v>10</v>
      </c>
      <c r="K12" s="13">
        <v>120</v>
      </c>
      <c r="L12" s="13" t="s">
        <v>34</v>
      </c>
      <c r="M12" s="18" t="s">
        <v>36</v>
      </c>
      <c r="N12" s="13" t="s">
        <v>37</v>
      </c>
      <c r="O12" s="13"/>
      <c r="P12" s="13"/>
      <c r="Q12" s="13"/>
      <c r="R12" s="13" t="s">
        <v>61</v>
      </c>
      <c r="S12" s="13">
        <v>50</v>
      </c>
      <c r="T12" s="13" t="s">
        <v>50</v>
      </c>
      <c r="U12" s="13">
        <v>3</v>
      </c>
      <c r="V12" s="13" t="s">
        <v>184</v>
      </c>
      <c r="W12" s="13">
        <f t="shared" si="0"/>
        <v>53</v>
      </c>
      <c r="X12" s="13" t="s">
        <v>39</v>
      </c>
      <c r="Y12" s="13" t="s">
        <v>185</v>
      </c>
    </row>
    <row r="13" s="1" customFormat="1" ht="27" spans="1:25">
      <c r="A13" s="13">
        <v>10</v>
      </c>
      <c r="B13" s="14" t="s">
        <v>190</v>
      </c>
      <c r="C13" s="13" t="s">
        <v>191</v>
      </c>
      <c r="D13" s="13" t="s">
        <v>192</v>
      </c>
      <c r="E13" s="13" t="s">
        <v>193</v>
      </c>
      <c r="F13" s="13">
        <v>3</v>
      </c>
      <c r="G13" s="13" t="s">
        <v>34</v>
      </c>
      <c r="H13" s="13" t="s">
        <v>92</v>
      </c>
      <c r="I13" s="13">
        <v>6</v>
      </c>
      <c r="J13" s="13">
        <v>21</v>
      </c>
      <c r="K13" s="13">
        <v>80</v>
      </c>
      <c r="L13" s="13" t="s">
        <v>34</v>
      </c>
      <c r="M13" s="18" t="s">
        <v>36</v>
      </c>
      <c r="N13" s="13" t="s">
        <v>37</v>
      </c>
      <c r="O13" s="13"/>
      <c r="P13" s="13"/>
      <c r="Q13" s="13"/>
      <c r="R13" s="13" t="s">
        <v>61</v>
      </c>
      <c r="S13" s="13">
        <v>50</v>
      </c>
      <c r="T13" s="13" t="s">
        <v>50</v>
      </c>
      <c r="U13" s="13">
        <v>3</v>
      </c>
      <c r="V13" s="13" t="s">
        <v>71</v>
      </c>
      <c r="W13" s="13">
        <f t="shared" si="0"/>
        <v>53</v>
      </c>
      <c r="X13" s="13" t="s">
        <v>39</v>
      </c>
      <c r="Y13" s="13" t="s">
        <v>185</v>
      </c>
    </row>
    <row r="14" s="2" customFormat="1" ht="27" spans="1:25">
      <c r="A14" s="13">
        <v>11</v>
      </c>
      <c r="B14" s="14" t="s">
        <v>194</v>
      </c>
      <c r="C14" s="13" t="s">
        <v>195</v>
      </c>
      <c r="D14" s="13" t="s">
        <v>196</v>
      </c>
      <c r="E14" s="13" t="s">
        <v>197</v>
      </c>
      <c r="F14" s="13">
        <v>1.5</v>
      </c>
      <c r="G14" s="13" t="s">
        <v>34</v>
      </c>
      <c r="H14" s="13" t="s">
        <v>35</v>
      </c>
      <c r="I14" s="13">
        <v>4</v>
      </c>
      <c r="J14" s="13">
        <v>17</v>
      </c>
      <c r="K14" s="13">
        <v>80</v>
      </c>
      <c r="L14" s="13" t="s">
        <v>34</v>
      </c>
      <c r="M14" s="18" t="s">
        <v>36</v>
      </c>
      <c r="N14" s="13" t="s">
        <v>37</v>
      </c>
      <c r="O14" s="13"/>
      <c r="P14" s="13"/>
      <c r="Q14" s="13"/>
      <c r="R14" s="13" t="s">
        <v>61</v>
      </c>
      <c r="S14" s="13">
        <v>50</v>
      </c>
      <c r="T14" s="13"/>
      <c r="U14" s="13"/>
      <c r="V14" s="13" t="s">
        <v>62</v>
      </c>
      <c r="W14" s="13">
        <f t="shared" si="0"/>
        <v>50</v>
      </c>
      <c r="X14" s="13" t="s">
        <v>39</v>
      </c>
      <c r="Y14" s="13" t="s">
        <v>185</v>
      </c>
    </row>
    <row r="15" s="1" customFormat="1" ht="27" spans="1:25">
      <c r="A15" s="13">
        <v>12</v>
      </c>
      <c r="B15" s="14" t="s">
        <v>202</v>
      </c>
      <c r="C15" s="13" t="s">
        <v>203</v>
      </c>
      <c r="D15" s="13" t="s">
        <v>204</v>
      </c>
      <c r="E15" s="13" t="s">
        <v>205</v>
      </c>
      <c r="F15" s="13">
        <v>1.8</v>
      </c>
      <c r="G15" s="13" t="s">
        <v>34</v>
      </c>
      <c r="H15" s="13" t="s">
        <v>35</v>
      </c>
      <c r="I15" s="13">
        <v>5</v>
      </c>
      <c r="J15" s="13">
        <v>12</v>
      </c>
      <c r="K15" s="13">
        <v>350</v>
      </c>
      <c r="L15" s="13" t="s">
        <v>34</v>
      </c>
      <c r="M15" s="18" t="s">
        <v>36</v>
      </c>
      <c r="N15" s="13" t="s">
        <v>37</v>
      </c>
      <c r="O15" s="13"/>
      <c r="P15" s="13"/>
      <c r="Q15" s="13"/>
      <c r="R15" s="13" t="s">
        <v>61</v>
      </c>
      <c r="S15" s="13">
        <v>80</v>
      </c>
      <c r="T15" s="13" t="s">
        <v>50</v>
      </c>
      <c r="U15" s="13">
        <v>3</v>
      </c>
      <c r="V15" s="13" t="s">
        <v>71</v>
      </c>
      <c r="W15" s="13">
        <f t="shared" si="0"/>
        <v>83</v>
      </c>
      <c r="X15" s="13" t="s">
        <v>39</v>
      </c>
      <c r="Y15" s="13" t="s">
        <v>185</v>
      </c>
    </row>
    <row r="16" s="3" customFormat="1" ht="27" spans="1:25">
      <c r="A16" s="13">
        <v>13</v>
      </c>
      <c r="B16" s="14" t="s">
        <v>223</v>
      </c>
      <c r="C16" s="13" t="s">
        <v>224</v>
      </c>
      <c r="D16" s="13" t="s">
        <v>225</v>
      </c>
      <c r="E16" s="13" t="s">
        <v>226</v>
      </c>
      <c r="F16" s="13">
        <v>0.5</v>
      </c>
      <c r="G16" s="13" t="s">
        <v>34</v>
      </c>
      <c r="H16" s="13" t="s">
        <v>92</v>
      </c>
      <c r="I16" s="13">
        <v>1</v>
      </c>
      <c r="J16" s="13">
        <v>4</v>
      </c>
      <c r="K16" s="13">
        <v>70</v>
      </c>
      <c r="L16" s="13" t="s">
        <v>34</v>
      </c>
      <c r="M16" s="18" t="s">
        <v>36</v>
      </c>
      <c r="N16" s="13" t="s">
        <v>37</v>
      </c>
      <c r="O16" s="13"/>
      <c r="P16" s="13"/>
      <c r="Q16" s="13"/>
      <c r="R16" s="13" t="s">
        <v>61</v>
      </c>
      <c r="S16" s="13">
        <v>50</v>
      </c>
      <c r="T16" s="13"/>
      <c r="U16" s="13"/>
      <c r="V16" s="13" t="s">
        <v>62</v>
      </c>
      <c r="W16" s="13">
        <f t="shared" si="0"/>
        <v>50</v>
      </c>
      <c r="X16" s="13" t="s">
        <v>39</v>
      </c>
      <c r="Y16" s="13" t="s">
        <v>185</v>
      </c>
    </row>
    <row r="17" s="3" customFormat="1" ht="27" spans="1:25">
      <c r="A17" s="13">
        <v>14</v>
      </c>
      <c r="B17" s="14" t="s">
        <v>235</v>
      </c>
      <c r="C17" s="13" t="s">
        <v>236</v>
      </c>
      <c r="D17" s="13" t="s">
        <v>237</v>
      </c>
      <c r="E17" s="13" t="s">
        <v>238</v>
      </c>
      <c r="F17" s="13">
        <v>0.2</v>
      </c>
      <c r="G17" s="13" t="s">
        <v>34</v>
      </c>
      <c r="H17" s="13" t="s">
        <v>136</v>
      </c>
      <c r="I17" s="13">
        <v>14</v>
      </c>
      <c r="J17" s="13">
        <v>45</v>
      </c>
      <c r="K17" s="13">
        <v>120</v>
      </c>
      <c r="L17" s="13" t="s">
        <v>34</v>
      </c>
      <c r="M17" s="18" t="s">
        <v>36</v>
      </c>
      <c r="N17" s="13" t="s">
        <v>37</v>
      </c>
      <c r="O17" s="13"/>
      <c r="P17" s="13"/>
      <c r="Q17" s="13"/>
      <c r="R17" s="13" t="s">
        <v>61</v>
      </c>
      <c r="S17" s="13">
        <v>50</v>
      </c>
      <c r="T17" s="13"/>
      <c r="U17" s="13"/>
      <c r="V17" s="13" t="s">
        <v>62</v>
      </c>
      <c r="W17" s="13">
        <f t="shared" si="0"/>
        <v>50</v>
      </c>
      <c r="X17" s="13" t="s">
        <v>39</v>
      </c>
      <c r="Y17" s="13" t="s">
        <v>185</v>
      </c>
    </row>
    <row r="18" s="3" customFormat="1" ht="27" spans="1:25">
      <c r="A18" s="13">
        <v>15</v>
      </c>
      <c r="B18" s="14" t="s">
        <v>265</v>
      </c>
      <c r="C18" s="13" t="s">
        <v>266</v>
      </c>
      <c r="D18" s="13" t="s">
        <v>267</v>
      </c>
      <c r="E18" s="13" t="s">
        <v>268</v>
      </c>
      <c r="F18" s="13">
        <v>1.28</v>
      </c>
      <c r="G18" s="13" t="s">
        <v>34</v>
      </c>
      <c r="H18" s="13" t="s">
        <v>145</v>
      </c>
      <c r="I18" s="13">
        <v>14</v>
      </c>
      <c r="J18" s="13">
        <v>30</v>
      </c>
      <c r="K18" s="13">
        <v>90</v>
      </c>
      <c r="L18" s="13" t="s">
        <v>34</v>
      </c>
      <c r="M18" s="18" t="s">
        <v>36</v>
      </c>
      <c r="N18" s="13" t="s">
        <v>37</v>
      </c>
      <c r="O18" s="13"/>
      <c r="P18" s="13"/>
      <c r="Q18" s="13"/>
      <c r="R18" s="13" t="s">
        <v>61</v>
      </c>
      <c r="S18" s="13">
        <v>50</v>
      </c>
      <c r="T18" s="13"/>
      <c r="U18" s="13"/>
      <c r="V18" s="13" t="s">
        <v>62</v>
      </c>
      <c r="W18" s="13">
        <f t="shared" si="0"/>
        <v>50</v>
      </c>
      <c r="X18" s="13" t="s">
        <v>39</v>
      </c>
      <c r="Y18" s="13" t="s">
        <v>185</v>
      </c>
    </row>
    <row r="19" s="3" customFormat="1" ht="27" spans="1:25">
      <c r="A19" s="13">
        <v>16</v>
      </c>
      <c r="B19" s="14" t="s">
        <v>273</v>
      </c>
      <c r="C19" s="13" t="s">
        <v>274</v>
      </c>
      <c r="D19" s="13" t="s">
        <v>275</v>
      </c>
      <c r="E19" s="13" t="s">
        <v>276</v>
      </c>
      <c r="F19" s="13">
        <v>1.5</v>
      </c>
      <c r="G19" s="13" t="s">
        <v>34</v>
      </c>
      <c r="H19" s="13" t="s">
        <v>145</v>
      </c>
      <c r="I19" s="13">
        <v>20</v>
      </c>
      <c r="J19" s="13">
        <v>68</v>
      </c>
      <c r="K19" s="13">
        <v>240</v>
      </c>
      <c r="L19" s="13" t="s">
        <v>34</v>
      </c>
      <c r="M19" s="18" t="s">
        <v>36</v>
      </c>
      <c r="N19" s="13" t="s">
        <v>37</v>
      </c>
      <c r="O19" s="13"/>
      <c r="P19" s="13"/>
      <c r="Q19" s="13"/>
      <c r="R19" s="13" t="s">
        <v>61</v>
      </c>
      <c r="S19" s="13">
        <v>50</v>
      </c>
      <c r="T19" s="13"/>
      <c r="U19" s="13"/>
      <c r="V19" s="13" t="s">
        <v>62</v>
      </c>
      <c r="W19" s="13">
        <f t="shared" si="0"/>
        <v>50</v>
      </c>
      <c r="X19" s="13" t="s">
        <v>39</v>
      </c>
      <c r="Y19" s="13" t="s">
        <v>185</v>
      </c>
    </row>
    <row r="20" s="3" customFormat="1" ht="27" spans="1:25">
      <c r="A20" s="13">
        <v>17</v>
      </c>
      <c r="B20" s="14" t="s">
        <v>277</v>
      </c>
      <c r="C20" s="13" t="s">
        <v>278</v>
      </c>
      <c r="D20" s="13" t="s">
        <v>279</v>
      </c>
      <c r="E20" s="13" t="s">
        <v>280</v>
      </c>
      <c r="F20" s="13">
        <v>0.5</v>
      </c>
      <c r="G20" s="13" t="s">
        <v>34</v>
      </c>
      <c r="H20" s="13" t="s">
        <v>145</v>
      </c>
      <c r="I20" s="13">
        <v>19</v>
      </c>
      <c r="J20" s="13">
        <v>59</v>
      </c>
      <c r="K20" s="13">
        <v>111</v>
      </c>
      <c r="L20" s="13" t="s">
        <v>34</v>
      </c>
      <c r="M20" s="18" t="s">
        <v>49</v>
      </c>
      <c r="N20" s="13" t="s">
        <v>36</v>
      </c>
      <c r="O20" s="13"/>
      <c r="P20" s="13"/>
      <c r="Q20" s="13"/>
      <c r="R20" s="13" t="s">
        <v>61</v>
      </c>
      <c r="S20" s="13">
        <v>50</v>
      </c>
      <c r="T20" s="13" t="s">
        <v>50</v>
      </c>
      <c r="U20" s="13">
        <v>3</v>
      </c>
      <c r="V20" s="13" t="s">
        <v>71</v>
      </c>
      <c r="W20" s="13">
        <f t="shared" si="0"/>
        <v>53</v>
      </c>
      <c r="X20" s="13" t="s">
        <v>52</v>
      </c>
      <c r="Y20" s="13" t="s">
        <v>185</v>
      </c>
    </row>
    <row r="21" s="3" customFormat="1" ht="27" spans="1:25">
      <c r="A21" s="13">
        <v>18</v>
      </c>
      <c r="B21" s="14" t="s">
        <v>302</v>
      </c>
      <c r="C21" s="13" t="s">
        <v>303</v>
      </c>
      <c r="D21" s="13" t="s">
        <v>304</v>
      </c>
      <c r="E21" s="13" t="s">
        <v>305</v>
      </c>
      <c r="F21" s="13">
        <v>0.3</v>
      </c>
      <c r="G21" s="13" t="s">
        <v>34</v>
      </c>
      <c r="H21" s="13" t="s">
        <v>92</v>
      </c>
      <c r="I21" s="13">
        <v>4</v>
      </c>
      <c r="J21" s="13">
        <v>12</v>
      </c>
      <c r="K21" s="13">
        <v>42</v>
      </c>
      <c r="L21" s="13" t="s">
        <v>34</v>
      </c>
      <c r="M21" s="18" t="s">
        <v>36</v>
      </c>
      <c r="N21" s="13" t="s">
        <v>37</v>
      </c>
      <c r="O21" s="13"/>
      <c r="P21" s="13"/>
      <c r="Q21" s="13"/>
      <c r="R21" s="13" t="s">
        <v>61</v>
      </c>
      <c r="S21" s="13">
        <v>50</v>
      </c>
      <c r="T21" s="13" t="s">
        <v>50</v>
      </c>
      <c r="U21" s="13">
        <v>3</v>
      </c>
      <c r="V21" s="13" t="s">
        <v>71</v>
      </c>
      <c r="W21" s="13">
        <f t="shared" si="0"/>
        <v>53</v>
      </c>
      <c r="X21" s="13" t="s">
        <v>39</v>
      </c>
      <c r="Y21" s="13" t="s">
        <v>285</v>
      </c>
    </row>
    <row r="22" s="3" customFormat="1" ht="27" spans="1:25">
      <c r="A22" s="13">
        <v>19</v>
      </c>
      <c r="B22" s="14" t="s">
        <v>306</v>
      </c>
      <c r="C22" s="13" t="s">
        <v>307</v>
      </c>
      <c r="D22" s="13" t="s">
        <v>308</v>
      </c>
      <c r="E22" s="13" t="s">
        <v>309</v>
      </c>
      <c r="F22" s="13">
        <v>0.3</v>
      </c>
      <c r="G22" s="13" t="s">
        <v>34</v>
      </c>
      <c r="H22" s="13" t="s">
        <v>310</v>
      </c>
      <c r="I22" s="13">
        <v>3</v>
      </c>
      <c r="J22" s="13">
        <v>9</v>
      </c>
      <c r="K22" s="13">
        <v>50</v>
      </c>
      <c r="L22" s="13" t="s">
        <v>34</v>
      </c>
      <c r="M22" s="18" t="s">
        <v>36</v>
      </c>
      <c r="N22" s="13" t="s">
        <v>37</v>
      </c>
      <c r="O22" s="13"/>
      <c r="P22" s="13"/>
      <c r="Q22" s="13"/>
      <c r="R22" s="13" t="s">
        <v>61</v>
      </c>
      <c r="S22" s="13">
        <v>50</v>
      </c>
      <c r="T22" s="13"/>
      <c r="U22" s="13"/>
      <c r="V22" s="13" t="s">
        <v>62</v>
      </c>
      <c r="W22" s="13">
        <f t="shared" si="0"/>
        <v>50</v>
      </c>
      <c r="X22" s="13" t="s">
        <v>39</v>
      </c>
      <c r="Y22" s="13" t="s">
        <v>285</v>
      </c>
    </row>
    <row r="23" s="3" customFormat="1" ht="27" spans="1:25">
      <c r="A23" s="13">
        <v>20</v>
      </c>
      <c r="B23" s="14" t="s">
        <v>352</v>
      </c>
      <c r="C23" s="13" t="s">
        <v>353</v>
      </c>
      <c r="D23" s="13" t="s">
        <v>354</v>
      </c>
      <c r="E23" s="13" t="s">
        <v>355</v>
      </c>
      <c r="F23" s="13">
        <v>0.96</v>
      </c>
      <c r="G23" s="13" t="s">
        <v>34</v>
      </c>
      <c r="H23" s="13" t="s">
        <v>35</v>
      </c>
      <c r="I23" s="13">
        <v>12</v>
      </c>
      <c r="J23" s="13">
        <v>33</v>
      </c>
      <c r="K23" s="13">
        <v>90</v>
      </c>
      <c r="L23" s="13" t="s">
        <v>34</v>
      </c>
      <c r="M23" s="18" t="s">
        <v>36</v>
      </c>
      <c r="N23" s="13" t="s">
        <v>37</v>
      </c>
      <c r="O23" s="13"/>
      <c r="P23" s="13"/>
      <c r="Q23" s="13"/>
      <c r="R23" s="13" t="s">
        <v>61</v>
      </c>
      <c r="S23" s="13">
        <v>60</v>
      </c>
      <c r="T23" s="13"/>
      <c r="U23" s="13"/>
      <c r="V23" s="13" t="s">
        <v>62</v>
      </c>
      <c r="W23" s="13">
        <f t="shared" si="0"/>
        <v>60</v>
      </c>
      <c r="X23" s="13" t="s">
        <v>39</v>
      </c>
      <c r="Y23" s="13" t="s">
        <v>347</v>
      </c>
    </row>
    <row r="24" s="3" customFormat="1" ht="27" spans="1:25">
      <c r="A24" s="13">
        <v>21</v>
      </c>
      <c r="B24" s="14" t="s">
        <v>368</v>
      </c>
      <c r="C24" s="13" t="s">
        <v>369</v>
      </c>
      <c r="D24" s="13" t="s">
        <v>370</v>
      </c>
      <c r="E24" s="13" t="s">
        <v>371</v>
      </c>
      <c r="F24" s="13">
        <v>0.96</v>
      </c>
      <c r="G24" s="13" t="s">
        <v>34</v>
      </c>
      <c r="H24" s="13" t="s">
        <v>35</v>
      </c>
      <c r="I24" s="13">
        <v>4</v>
      </c>
      <c r="J24" s="13">
        <v>14</v>
      </c>
      <c r="K24" s="13">
        <v>80</v>
      </c>
      <c r="L24" s="13" t="s">
        <v>34</v>
      </c>
      <c r="M24" s="18" t="s">
        <v>49</v>
      </c>
      <c r="N24" s="13" t="s">
        <v>36</v>
      </c>
      <c r="O24" s="13"/>
      <c r="P24" s="13"/>
      <c r="Q24" s="13"/>
      <c r="R24" s="13" t="s">
        <v>61</v>
      </c>
      <c r="S24" s="13">
        <v>50</v>
      </c>
      <c r="T24" s="13" t="s">
        <v>50</v>
      </c>
      <c r="U24" s="13">
        <v>3</v>
      </c>
      <c r="V24" s="13" t="s">
        <v>71</v>
      </c>
      <c r="W24" s="13">
        <f t="shared" si="0"/>
        <v>53</v>
      </c>
      <c r="X24" s="13" t="s">
        <v>52</v>
      </c>
      <c r="Y24" s="13" t="s">
        <v>347</v>
      </c>
    </row>
    <row r="25" s="4" customFormat="1" ht="27" spans="1:25">
      <c r="A25" s="13">
        <v>22</v>
      </c>
      <c r="B25" s="14" t="s">
        <v>392</v>
      </c>
      <c r="C25" s="13" t="s">
        <v>393</v>
      </c>
      <c r="D25" s="13" t="s">
        <v>394</v>
      </c>
      <c r="E25" s="13" t="s">
        <v>395</v>
      </c>
      <c r="F25" s="13">
        <v>0.9</v>
      </c>
      <c r="G25" s="13" t="s">
        <v>34</v>
      </c>
      <c r="H25" s="13" t="s">
        <v>35</v>
      </c>
      <c r="I25" s="13">
        <v>7</v>
      </c>
      <c r="J25" s="13">
        <v>17</v>
      </c>
      <c r="K25" s="13">
        <v>80</v>
      </c>
      <c r="L25" s="13" t="s">
        <v>34</v>
      </c>
      <c r="M25" s="18" t="s">
        <v>49</v>
      </c>
      <c r="N25" s="13" t="s">
        <v>36</v>
      </c>
      <c r="O25" s="13"/>
      <c r="P25" s="13"/>
      <c r="Q25" s="13"/>
      <c r="R25" s="13" t="s">
        <v>61</v>
      </c>
      <c r="S25" s="13">
        <v>50</v>
      </c>
      <c r="T25" s="13" t="s">
        <v>50</v>
      </c>
      <c r="U25" s="13">
        <v>3</v>
      </c>
      <c r="V25" s="13" t="s">
        <v>71</v>
      </c>
      <c r="W25" s="13">
        <f t="shared" si="0"/>
        <v>53</v>
      </c>
      <c r="X25" s="13" t="s">
        <v>52</v>
      </c>
      <c r="Y25" s="13" t="s">
        <v>347</v>
      </c>
    </row>
    <row r="26" s="1" customFormat="1" ht="27" spans="1:25">
      <c r="A26" s="13">
        <v>23</v>
      </c>
      <c r="B26" s="14" t="s">
        <v>400</v>
      </c>
      <c r="C26" s="13" t="s">
        <v>401</v>
      </c>
      <c r="D26" s="13" t="s">
        <v>402</v>
      </c>
      <c r="E26" s="13" t="s">
        <v>403</v>
      </c>
      <c r="F26" s="13">
        <v>1</v>
      </c>
      <c r="G26" s="13" t="s">
        <v>34</v>
      </c>
      <c r="H26" s="13" t="s">
        <v>92</v>
      </c>
      <c r="I26" s="13">
        <v>5</v>
      </c>
      <c r="J26" s="13">
        <v>15</v>
      </c>
      <c r="K26" s="13">
        <v>80</v>
      </c>
      <c r="L26" s="13" t="s">
        <v>34</v>
      </c>
      <c r="M26" s="18" t="s">
        <v>49</v>
      </c>
      <c r="N26" s="13" t="s">
        <v>36</v>
      </c>
      <c r="O26" s="13"/>
      <c r="P26" s="13"/>
      <c r="Q26" s="13"/>
      <c r="R26" s="13" t="s">
        <v>61</v>
      </c>
      <c r="S26" s="13">
        <v>50</v>
      </c>
      <c r="T26" s="13" t="s">
        <v>50</v>
      </c>
      <c r="U26" s="13">
        <v>3</v>
      </c>
      <c r="V26" s="13" t="s">
        <v>71</v>
      </c>
      <c r="W26" s="13">
        <f t="shared" si="0"/>
        <v>53</v>
      </c>
      <c r="X26" s="13" t="s">
        <v>52</v>
      </c>
      <c r="Y26" s="13" t="s">
        <v>347</v>
      </c>
    </row>
    <row r="27" s="1" customFormat="1" ht="27" spans="1:25">
      <c r="A27" s="13">
        <v>24</v>
      </c>
      <c r="B27" s="14" t="s">
        <v>408</v>
      </c>
      <c r="C27" s="13" t="s">
        <v>409</v>
      </c>
      <c r="D27" s="13" t="s">
        <v>410</v>
      </c>
      <c r="E27" s="13" t="s">
        <v>411</v>
      </c>
      <c r="F27" s="13">
        <v>1.2</v>
      </c>
      <c r="G27" s="13" t="s">
        <v>34</v>
      </c>
      <c r="H27" s="13" t="s">
        <v>145</v>
      </c>
      <c r="I27" s="13">
        <v>3</v>
      </c>
      <c r="J27" s="13">
        <v>7</v>
      </c>
      <c r="K27" s="13">
        <v>30</v>
      </c>
      <c r="L27" s="13" t="s">
        <v>34</v>
      </c>
      <c r="M27" s="18" t="s">
        <v>36</v>
      </c>
      <c r="N27" s="13" t="s">
        <v>37</v>
      </c>
      <c r="O27" s="13"/>
      <c r="P27" s="13"/>
      <c r="Q27" s="13"/>
      <c r="R27" s="13" t="s">
        <v>61</v>
      </c>
      <c r="S27" s="13">
        <v>30</v>
      </c>
      <c r="T27" s="13"/>
      <c r="U27" s="13"/>
      <c r="V27" s="13" t="s">
        <v>62</v>
      </c>
      <c r="W27" s="13">
        <f t="shared" si="0"/>
        <v>30</v>
      </c>
      <c r="X27" s="13" t="s">
        <v>39</v>
      </c>
      <c r="Y27" s="13" t="s">
        <v>347</v>
      </c>
    </row>
    <row r="28" s="1" customFormat="1" ht="27" spans="1:25">
      <c r="A28" s="13">
        <v>25</v>
      </c>
      <c r="B28" s="14" t="s">
        <v>412</v>
      </c>
      <c r="C28" s="13" t="s">
        <v>413</v>
      </c>
      <c r="D28" s="13" t="s">
        <v>414</v>
      </c>
      <c r="E28" s="13" t="s">
        <v>415</v>
      </c>
      <c r="F28" s="13">
        <v>0.36</v>
      </c>
      <c r="G28" s="13" t="s">
        <v>34</v>
      </c>
      <c r="H28" s="13" t="s">
        <v>145</v>
      </c>
      <c r="I28" s="13">
        <v>3</v>
      </c>
      <c r="J28" s="13">
        <v>8</v>
      </c>
      <c r="K28" s="13">
        <v>100</v>
      </c>
      <c r="L28" s="13" t="s">
        <v>34</v>
      </c>
      <c r="M28" s="18" t="s">
        <v>49</v>
      </c>
      <c r="N28" s="13" t="s">
        <v>36</v>
      </c>
      <c r="O28" s="13"/>
      <c r="P28" s="13"/>
      <c r="Q28" s="13"/>
      <c r="R28" s="13" t="s">
        <v>61</v>
      </c>
      <c r="S28" s="13">
        <v>30</v>
      </c>
      <c r="T28" s="13" t="s">
        <v>50</v>
      </c>
      <c r="U28" s="13">
        <v>3</v>
      </c>
      <c r="V28" s="13" t="s">
        <v>71</v>
      </c>
      <c r="W28" s="13">
        <f t="shared" si="0"/>
        <v>33</v>
      </c>
      <c r="X28" s="13" t="s">
        <v>52</v>
      </c>
      <c r="Y28" s="13" t="s">
        <v>347</v>
      </c>
    </row>
    <row r="29" s="1" customFormat="1" ht="27" spans="1:25">
      <c r="A29" s="13">
        <v>26</v>
      </c>
      <c r="B29" s="14" t="s">
        <v>424</v>
      </c>
      <c r="C29" s="13" t="s">
        <v>425</v>
      </c>
      <c r="D29" s="13" t="s">
        <v>426</v>
      </c>
      <c r="E29" s="13" t="s">
        <v>427</v>
      </c>
      <c r="F29" s="13">
        <v>0.005</v>
      </c>
      <c r="G29" s="13" t="s">
        <v>34</v>
      </c>
      <c r="H29" s="13" t="s">
        <v>145</v>
      </c>
      <c r="I29" s="13">
        <v>24</v>
      </c>
      <c r="J29" s="13">
        <v>90</v>
      </c>
      <c r="K29" s="13">
        <v>130</v>
      </c>
      <c r="L29" s="13" t="s">
        <v>34</v>
      </c>
      <c r="M29" s="18" t="s">
        <v>36</v>
      </c>
      <c r="N29" s="13" t="s">
        <v>37</v>
      </c>
      <c r="O29" s="13"/>
      <c r="P29" s="13"/>
      <c r="Q29" s="13"/>
      <c r="R29" s="13" t="s">
        <v>61</v>
      </c>
      <c r="S29" s="13">
        <v>50</v>
      </c>
      <c r="T29" s="13"/>
      <c r="U29" s="13"/>
      <c r="V29" s="13" t="s">
        <v>62</v>
      </c>
      <c r="W29" s="13">
        <f t="shared" si="0"/>
        <v>50</v>
      </c>
      <c r="X29" s="13" t="s">
        <v>39</v>
      </c>
      <c r="Y29" s="13" t="s">
        <v>347</v>
      </c>
    </row>
    <row r="30" s="1" customFormat="1" ht="27" spans="1:25">
      <c r="A30" s="13">
        <v>27</v>
      </c>
      <c r="B30" s="14" t="s">
        <v>449</v>
      </c>
      <c r="C30" s="13" t="s">
        <v>450</v>
      </c>
      <c r="D30" s="13" t="s">
        <v>451</v>
      </c>
      <c r="E30" s="13" t="s">
        <v>452</v>
      </c>
      <c r="F30" s="13">
        <v>3</v>
      </c>
      <c r="G30" s="13" t="s">
        <v>34</v>
      </c>
      <c r="H30" s="13" t="s">
        <v>35</v>
      </c>
      <c r="I30" s="13">
        <v>4</v>
      </c>
      <c r="J30" s="13">
        <v>16</v>
      </c>
      <c r="K30" s="13">
        <v>40</v>
      </c>
      <c r="L30" s="13" t="s">
        <v>34</v>
      </c>
      <c r="M30" s="18" t="s">
        <v>36</v>
      </c>
      <c r="N30" s="13" t="s">
        <v>37</v>
      </c>
      <c r="O30" s="13"/>
      <c r="P30" s="13"/>
      <c r="Q30" s="13"/>
      <c r="R30" s="13" t="s">
        <v>61</v>
      </c>
      <c r="S30" s="13">
        <v>50</v>
      </c>
      <c r="T30" s="13"/>
      <c r="U30" s="13"/>
      <c r="V30" s="13" t="s">
        <v>62</v>
      </c>
      <c r="W30" s="13">
        <f t="shared" si="0"/>
        <v>50</v>
      </c>
      <c r="X30" s="13" t="s">
        <v>39</v>
      </c>
      <c r="Y30" s="13" t="s">
        <v>432</v>
      </c>
    </row>
    <row r="31" s="1" customFormat="1" ht="27" spans="1:25">
      <c r="A31" s="13">
        <v>28</v>
      </c>
      <c r="B31" s="14" t="s">
        <v>453</v>
      </c>
      <c r="C31" s="13" t="s">
        <v>454</v>
      </c>
      <c r="D31" s="13" t="s">
        <v>455</v>
      </c>
      <c r="E31" s="13" t="s">
        <v>456</v>
      </c>
      <c r="F31" s="13">
        <v>1.8</v>
      </c>
      <c r="G31" s="13" t="s">
        <v>34</v>
      </c>
      <c r="H31" s="13" t="s">
        <v>35</v>
      </c>
      <c r="I31" s="13">
        <v>8</v>
      </c>
      <c r="J31" s="13">
        <v>24</v>
      </c>
      <c r="K31" s="13">
        <v>60</v>
      </c>
      <c r="L31" s="13" t="s">
        <v>34</v>
      </c>
      <c r="M31" s="18" t="s">
        <v>36</v>
      </c>
      <c r="N31" s="13" t="s">
        <v>37</v>
      </c>
      <c r="O31" s="13"/>
      <c r="P31" s="13"/>
      <c r="Q31" s="13"/>
      <c r="R31" s="13" t="s">
        <v>61</v>
      </c>
      <c r="S31" s="13">
        <v>50</v>
      </c>
      <c r="T31" s="13"/>
      <c r="U31" s="13"/>
      <c r="V31" s="13" t="s">
        <v>62</v>
      </c>
      <c r="W31" s="13">
        <f t="shared" si="0"/>
        <v>50</v>
      </c>
      <c r="X31" s="13" t="s">
        <v>39</v>
      </c>
      <c r="Y31" s="13" t="s">
        <v>432</v>
      </c>
    </row>
    <row r="32" s="1" customFormat="1" ht="27" spans="1:25">
      <c r="A32" s="13">
        <v>29</v>
      </c>
      <c r="B32" s="14" t="s">
        <v>469</v>
      </c>
      <c r="C32" s="13" t="s">
        <v>470</v>
      </c>
      <c r="D32" s="13" t="s">
        <v>471</v>
      </c>
      <c r="E32" s="13" t="s">
        <v>472</v>
      </c>
      <c r="F32" s="13">
        <v>2</v>
      </c>
      <c r="G32" s="13" t="s">
        <v>34</v>
      </c>
      <c r="H32" s="13" t="s">
        <v>92</v>
      </c>
      <c r="I32" s="13">
        <v>10</v>
      </c>
      <c r="J32" s="13">
        <v>32</v>
      </c>
      <c r="K32" s="13">
        <v>70</v>
      </c>
      <c r="L32" s="13" t="s">
        <v>34</v>
      </c>
      <c r="M32" s="18" t="s">
        <v>36</v>
      </c>
      <c r="N32" s="13" t="s">
        <v>37</v>
      </c>
      <c r="O32" s="13"/>
      <c r="P32" s="13"/>
      <c r="Q32" s="13"/>
      <c r="R32" s="13" t="s">
        <v>61</v>
      </c>
      <c r="S32" s="13">
        <v>50</v>
      </c>
      <c r="T32" s="13" t="s">
        <v>50</v>
      </c>
      <c r="U32" s="13">
        <v>3</v>
      </c>
      <c r="V32" s="13" t="s">
        <v>71</v>
      </c>
      <c r="W32" s="13">
        <f t="shared" si="0"/>
        <v>53</v>
      </c>
      <c r="X32" s="13" t="s">
        <v>39</v>
      </c>
      <c r="Y32" s="13" t="s">
        <v>432</v>
      </c>
    </row>
    <row r="33" s="1" customFormat="1" ht="27" spans="1:25">
      <c r="A33" s="13">
        <v>30</v>
      </c>
      <c r="B33" s="14" t="s">
        <v>477</v>
      </c>
      <c r="C33" s="13" t="s">
        <v>478</v>
      </c>
      <c r="D33" s="13" t="s">
        <v>479</v>
      </c>
      <c r="E33" s="13" t="s">
        <v>480</v>
      </c>
      <c r="F33" s="13">
        <v>0.45</v>
      </c>
      <c r="G33" s="13" t="s">
        <v>34</v>
      </c>
      <c r="H33" s="13" t="s">
        <v>92</v>
      </c>
      <c r="I33" s="13">
        <v>11</v>
      </c>
      <c r="J33" s="13">
        <v>42</v>
      </c>
      <c r="K33" s="13">
        <v>100</v>
      </c>
      <c r="L33" s="13" t="s">
        <v>34</v>
      </c>
      <c r="M33" s="18" t="s">
        <v>36</v>
      </c>
      <c r="N33" s="13" t="s">
        <v>37</v>
      </c>
      <c r="O33" s="13"/>
      <c r="P33" s="13"/>
      <c r="Q33" s="13"/>
      <c r="R33" s="13" t="s">
        <v>61</v>
      </c>
      <c r="S33" s="13">
        <v>50</v>
      </c>
      <c r="T33" s="13"/>
      <c r="U33" s="13"/>
      <c r="V33" s="13" t="s">
        <v>62</v>
      </c>
      <c r="W33" s="13">
        <f t="shared" si="0"/>
        <v>50</v>
      </c>
      <c r="X33" s="13" t="s">
        <v>39</v>
      </c>
      <c r="Y33" s="13" t="s">
        <v>432</v>
      </c>
    </row>
    <row r="34" s="1" customFormat="1" ht="27" spans="1:25">
      <c r="A34" s="13">
        <v>31</v>
      </c>
      <c r="B34" s="14" t="s">
        <v>489</v>
      </c>
      <c r="C34" s="13" t="s">
        <v>490</v>
      </c>
      <c r="D34" s="13" t="s">
        <v>491</v>
      </c>
      <c r="E34" s="13" t="s">
        <v>492</v>
      </c>
      <c r="F34" s="13">
        <v>1.2</v>
      </c>
      <c r="G34" s="13" t="s">
        <v>34</v>
      </c>
      <c r="H34" s="13" t="s">
        <v>145</v>
      </c>
      <c r="I34" s="13">
        <v>12</v>
      </c>
      <c r="J34" s="13">
        <v>36</v>
      </c>
      <c r="K34" s="13">
        <v>150</v>
      </c>
      <c r="L34" s="13" t="s">
        <v>34</v>
      </c>
      <c r="M34" s="18" t="s">
        <v>49</v>
      </c>
      <c r="N34" s="13" t="s">
        <v>36</v>
      </c>
      <c r="O34" s="13"/>
      <c r="P34" s="13"/>
      <c r="Q34" s="13"/>
      <c r="R34" s="13" t="s">
        <v>61</v>
      </c>
      <c r="S34" s="13">
        <v>60</v>
      </c>
      <c r="T34" s="13" t="s">
        <v>50</v>
      </c>
      <c r="U34" s="13">
        <v>3</v>
      </c>
      <c r="V34" s="13" t="s">
        <v>71</v>
      </c>
      <c r="W34" s="13">
        <f t="shared" si="0"/>
        <v>63</v>
      </c>
      <c r="X34" s="13" t="s">
        <v>247</v>
      </c>
      <c r="Y34" s="13" t="s">
        <v>432</v>
      </c>
    </row>
    <row r="35" s="1" customFormat="1" ht="27" spans="1:25">
      <c r="A35" s="13">
        <v>32</v>
      </c>
      <c r="B35" s="14" t="s">
        <v>501</v>
      </c>
      <c r="C35" s="13" t="s">
        <v>502</v>
      </c>
      <c r="D35" s="13" t="s">
        <v>503</v>
      </c>
      <c r="E35" s="13" t="s">
        <v>504</v>
      </c>
      <c r="F35" s="13">
        <v>18</v>
      </c>
      <c r="G35" s="13" t="s">
        <v>119</v>
      </c>
      <c r="H35" s="13" t="s">
        <v>145</v>
      </c>
      <c r="I35" s="13">
        <v>19</v>
      </c>
      <c r="J35" s="13">
        <v>79</v>
      </c>
      <c r="K35" s="13">
        <v>220</v>
      </c>
      <c r="L35" s="13" t="s">
        <v>34</v>
      </c>
      <c r="M35" s="18" t="s">
        <v>36</v>
      </c>
      <c r="N35" s="13" t="s">
        <v>37</v>
      </c>
      <c r="O35" s="13"/>
      <c r="P35" s="13"/>
      <c r="Q35" s="13"/>
      <c r="R35" s="13" t="s">
        <v>61</v>
      </c>
      <c r="S35" s="13">
        <v>50</v>
      </c>
      <c r="T35" s="13" t="s">
        <v>50</v>
      </c>
      <c r="U35" s="13">
        <v>3</v>
      </c>
      <c r="V35" s="13" t="s">
        <v>71</v>
      </c>
      <c r="W35" s="13">
        <f t="shared" si="0"/>
        <v>53</v>
      </c>
      <c r="X35" s="13" t="s">
        <v>39</v>
      </c>
      <c r="Y35" s="13" t="s">
        <v>432</v>
      </c>
    </row>
    <row r="36" spans="1:25">
      <c r="A36" s="15"/>
      <c r="B36" s="15"/>
      <c r="C36" s="15"/>
      <c r="D36" s="15"/>
      <c r="E36" s="15"/>
      <c r="F36" s="16"/>
      <c r="G36" s="15"/>
      <c r="H36" s="15"/>
      <c r="I36" s="15"/>
      <c r="J36" s="16"/>
      <c r="K36" s="16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>
      <c r="A37" s="15"/>
      <c r="B37" s="15"/>
      <c r="C37" s="15"/>
      <c r="D37" s="15"/>
      <c r="E37" s="15"/>
      <c r="F37" s="16"/>
      <c r="G37" s="15"/>
      <c r="H37" s="15"/>
      <c r="I37" s="15"/>
      <c r="J37" s="16"/>
      <c r="K37" s="16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>
      <c r="A38" s="15"/>
      <c r="B38" s="15"/>
      <c r="C38" s="15"/>
      <c r="D38" s="15"/>
      <c r="E38" s="15"/>
      <c r="F38" s="16"/>
      <c r="G38" s="15"/>
      <c r="H38" s="15"/>
      <c r="I38" s="15"/>
      <c r="J38" s="16"/>
      <c r="K38" s="1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>
      <c r="A39" s="15"/>
      <c r="B39" s="15"/>
      <c r="C39" s="15"/>
      <c r="D39" s="15"/>
      <c r="E39" s="15"/>
      <c r="F39" s="16"/>
      <c r="G39" s="15"/>
      <c r="H39" s="15"/>
      <c r="I39" s="15"/>
      <c r="J39" s="16"/>
      <c r="K39" s="16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>
      <c r="A40" s="15"/>
      <c r="B40" s="15"/>
      <c r="C40" s="15"/>
      <c r="D40" s="15"/>
      <c r="E40" s="15"/>
      <c r="F40" s="16"/>
      <c r="G40" s="15"/>
      <c r="H40" s="15"/>
      <c r="I40" s="15"/>
      <c r="J40" s="16"/>
      <c r="K40" s="16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>
      <c r="A41" s="15"/>
      <c r="B41" s="15"/>
      <c r="C41" s="15"/>
      <c r="D41" s="15"/>
      <c r="E41" s="15"/>
      <c r="F41" s="16"/>
      <c r="G41" s="15"/>
      <c r="H41" s="15"/>
      <c r="I41" s="15"/>
      <c r="J41" s="16"/>
      <c r="K41" s="1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>
      <c r="A42" s="15"/>
      <c r="B42" s="15"/>
      <c r="C42" s="15"/>
      <c r="D42" s="15"/>
      <c r="E42" s="15"/>
      <c r="F42" s="16"/>
      <c r="G42" s="15"/>
      <c r="H42" s="15"/>
      <c r="I42" s="15"/>
      <c r="J42" s="16"/>
      <c r="K42" s="16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>
      <c r="A43" s="15"/>
      <c r="B43" s="15"/>
      <c r="C43" s="15"/>
      <c r="D43" s="15"/>
      <c r="E43" s="15"/>
      <c r="F43" s="16"/>
      <c r="G43" s="15"/>
      <c r="H43" s="15"/>
      <c r="I43" s="15"/>
      <c r="J43" s="16"/>
      <c r="K43" s="16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>
      <c r="A44" s="15"/>
      <c r="B44" s="15"/>
      <c r="C44" s="15"/>
      <c r="D44" s="15"/>
      <c r="E44" s="15"/>
      <c r="F44" s="16"/>
      <c r="G44" s="15"/>
      <c r="H44" s="15"/>
      <c r="I44" s="15"/>
      <c r="J44" s="16"/>
      <c r="K44" s="1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>
      <c r="A45" s="15"/>
      <c r="B45" s="15"/>
      <c r="C45" s="15"/>
      <c r="D45" s="15"/>
      <c r="E45" s="15"/>
      <c r="F45" s="16"/>
      <c r="G45" s="15"/>
      <c r="H45" s="15"/>
      <c r="I45" s="15"/>
      <c r="J45" s="16"/>
      <c r="K45" s="16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>
      <c r="A46" s="15"/>
      <c r="B46" s="15"/>
      <c r="C46" s="15"/>
      <c r="D46" s="15"/>
      <c r="E46" s="15"/>
      <c r="F46" s="16"/>
      <c r="G46" s="15"/>
      <c r="H46" s="15"/>
      <c r="I46" s="15"/>
      <c r="J46" s="16"/>
      <c r="K46" s="16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>
      <c r="A47" s="15"/>
      <c r="B47" s="15"/>
      <c r="C47" s="15"/>
      <c r="D47" s="15"/>
      <c r="E47" s="15"/>
      <c r="F47" s="16"/>
      <c r="G47" s="15"/>
      <c r="H47" s="15"/>
      <c r="I47" s="15"/>
      <c r="J47" s="16"/>
      <c r="K47" s="16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>
      <c r="A48" s="15"/>
      <c r="B48" s="15"/>
      <c r="C48" s="15"/>
      <c r="D48" s="15"/>
      <c r="E48" s="15"/>
      <c r="F48" s="16"/>
      <c r="G48" s="15"/>
      <c r="H48" s="15"/>
      <c r="I48" s="15"/>
      <c r="J48" s="16"/>
      <c r="K48" s="16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>
      <c r="A49" s="15"/>
      <c r="B49" s="15"/>
      <c r="C49" s="15"/>
      <c r="D49" s="15"/>
      <c r="E49" s="15"/>
      <c r="F49" s="16"/>
      <c r="G49" s="15"/>
      <c r="H49" s="15"/>
      <c r="I49" s="15"/>
      <c r="J49" s="16"/>
      <c r="K49" s="16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>
      <c r="A50" s="15"/>
      <c r="B50" s="15"/>
      <c r="C50" s="15"/>
      <c r="D50" s="15"/>
      <c r="E50" s="15"/>
      <c r="F50" s="16"/>
      <c r="G50" s="15"/>
      <c r="H50" s="15"/>
      <c r="I50" s="15"/>
      <c r="J50" s="16"/>
      <c r="K50" s="16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>
      <c r="A51" s="15"/>
      <c r="B51" s="15"/>
      <c r="C51" s="15"/>
      <c r="D51" s="15"/>
      <c r="E51" s="15"/>
      <c r="F51" s="16"/>
      <c r="G51" s="15"/>
      <c r="H51" s="15"/>
      <c r="I51" s="15"/>
      <c r="J51" s="16"/>
      <c r="K51" s="1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>
      <c r="A52" s="15"/>
      <c r="B52" s="15"/>
      <c r="C52" s="15"/>
      <c r="D52" s="15"/>
      <c r="E52" s="15"/>
      <c r="F52" s="16"/>
      <c r="G52" s="15"/>
      <c r="H52" s="15"/>
      <c r="I52" s="15"/>
      <c r="J52" s="16"/>
      <c r="K52" s="16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>
      <c r="A53" s="15"/>
      <c r="B53" s="15"/>
      <c r="C53" s="15"/>
      <c r="D53" s="15"/>
      <c r="E53" s="15"/>
      <c r="F53" s="16"/>
      <c r="G53" s="15"/>
      <c r="H53" s="15"/>
      <c r="I53" s="15"/>
      <c r="J53" s="16"/>
      <c r="K53" s="16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>
      <c r="A54" s="15"/>
      <c r="B54" s="15"/>
      <c r="C54" s="15"/>
      <c r="D54" s="15"/>
      <c r="E54" s="15"/>
      <c r="F54" s="16"/>
      <c r="G54" s="15"/>
      <c r="H54" s="15"/>
      <c r="I54" s="15"/>
      <c r="J54" s="16"/>
      <c r="K54" s="16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>
      <c r="A55" s="15"/>
      <c r="B55" s="15"/>
      <c r="C55" s="15"/>
      <c r="D55" s="15"/>
      <c r="E55" s="15"/>
      <c r="F55" s="16"/>
      <c r="G55" s="15"/>
      <c r="H55" s="15"/>
      <c r="I55" s="15"/>
      <c r="J55" s="16"/>
      <c r="K55" s="16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>
      <c r="A56" s="15"/>
      <c r="B56" s="15"/>
      <c r="C56" s="15"/>
      <c r="D56" s="15"/>
      <c r="E56" s="15"/>
      <c r="F56" s="16"/>
      <c r="G56" s="15"/>
      <c r="H56" s="15"/>
      <c r="I56" s="15"/>
      <c r="J56" s="16"/>
      <c r="K56" s="16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>
      <c r="A57" s="15"/>
      <c r="B57" s="15"/>
      <c r="C57" s="15"/>
      <c r="D57" s="15"/>
      <c r="E57" s="15"/>
      <c r="F57" s="16"/>
      <c r="G57" s="15"/>
      <c r="H57" s="15"/>
      <c r="I57" s="15"/>
      <c r="J57" s="16"/>
      <c r="K57" s="16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>
      <c r="A58" s="15"/>
      <c r="B58" s="15"/>
      <c r="C58" s="15"/>
      <c r="D58" s="15"/>
      <c r="E58" s="15"/>
      <c r="F58" s="16"/>
      <c r="G58" s="15"/>
      <c r="H58" s="15"/>
      <c r="I58" s="15"/>
      <c r="J58" s="16"/>
      <c r="K58" s="16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>
      <c r="A59" s="15"/>
      <c r="B59" s="15"/>
      <c r="C59" s="15"/>
      <c r="D59" s="15"/>
      <c r="E59" s="15"/>
      <c r="F59" s="16"/>
      <c r="G59" s="15"/>
      <c r="H59" s="15"/>
      <c r="I59" s="15"/>
      <c r="J59" s="16"/>
      <c r="K59" s="16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>
      <c r="A60" s="15"/>
      <c r="B60" s="15"/>
      <c r="C60" s="15"/>
      <c r="D60" s="15"/>
      <c r="E60" s="15"/>
      <c r="F60" s="16"/>
      <c r="G60" s="15"/>
      <c r="H60" s="15"/>
      <c r="I60" s="15"/>
      <c r="J60" s="16"/>
      <c r="K60" s="16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>
      <c r="A61" s="15"/>
      <c r="B61" s="15"/>
      <c r="C61" s="15"/>
      <c r="D61" s="15"/>
      <c r="E61" s="15"/>
      <c r="F61" s="16"/>
      <c r="G61" s="15"/>
      <c r="H61" s="15"/>
      <c r="I61" s="15"/>
      <c r="J61" s="16"/>
      <c r="K61" s="16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>
      <c r="A62" s="15"/>
      <c r="B62" s="15"/>
      <c r="C62" s="15"/>
      <c r="D62" s="15"/>
      <c r="E62" s="15"/>
      <c r="F62" s="16"/>
      <c r="G62" s="15"/>
      <c r="H62" s="15"/>
      <c r="I62" s="15"/>
      <c r="J62" s="16"/>
      <c r="K62" s="16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>
      <c r="A63" s="15"/>
      <c r="B63" s="15"/>
      <c r="C63" s="15"/>
      <c r="D63" s="15"/>
      <c r="E63" s="15"/>
      <c r="F63" s="16"/>
      <c r="G63" s="15"/>
      <c r="H63" s="15"/>
      <c r="I63" s="15"/>
      <c r="J63" s="16"/>
      <c r="K63" s="1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>
      <c r="A64" s="15"/>
      <c r="B64" s="15"/>
      <c r="C64" s="15"/>
      <c r="D64" s="15"/>
      <c r="E64" s="15"/>
      <c r="F64" s="16"/>
      <c r="G64" s="15"/>
      <c r="H64" s="15"/>
      <c r="I64" s="15"/>
      <c r="J64" s="16"/>
      <c r="K64" s="16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>
      <c r="A65" s="15"/>
      <c r="B65" s="15"/>
      <c r="C65" s="15"/>
      <c r="D65" s="15"/>
      <c r="E65" s="15"/>
      <c r="F65" s="16"/>
      <c r="G65" s="15"/>
      <c r="H65" s="15"/>
      <c r="I65" s="15"/>
      <c r="J65" s="16"/>
      <c r="K65" s="16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>
      <c r="A66" s="15"/>
      <c r="B66" s="15"/>
      <c r="C66" s="15"/>
      <c r="D66" s="15"/>
      <c r="E66" s="15"/>
      <c r="F66" s="16"/>
      <c r="G66" s="15"/>
      <c r="H66" s="15"/>
      <c r="I66" s="15"/>
      <c r="J66" s="16"/>
      <c r="K66" s="16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>
      <c r="A67" s="15"/>
      <c r="B67" s="15"/>
      <c r="C67" s="15"/>
      <c r="D67" s="15"/>
      <c r="E67" s="15"/>
      <c r="F67" s="16"/>
      <c r="G67" s="15"/>
      <c r="H67" s="15"/>
      <c r="I67" s="15"/>
      <c r="J67" s="16"/>
      <c r="K67" s="1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>
      <c r="A68" s="15"/>
      <c r="B68" s="15"/>
      <c r="C68" s="15"/>
      <c r="D68" s="15"/>
      <c r="E68" s="15"/>
      <c r="F68" s="16"/>
      <c r="G68" s="15"/>
      <c r="H68" s="15"/>
      <c r="I68" s="15"/>
      <c r="J68" s="16"/>
      <c r="K68" s="1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>
      <c r="A69" s="15"/>
      <c r="B69" s="15"/>
      <c r="C69" s="15"/>
      <c r="D69" s="15"/>
      <c r="E69" s="15"/>
      <c r="F69" s="16"/>
      <c r="G69" s="15"/>
      <c r="H69" s="15"/>
      <c r="I69" s="15"/>
      <c r="J69" s="16"/>
      <c r="K69" s="16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>
      <c r="A70" s="15"/>
      <c r="B70" s="15"/>
      <c r="C70" s="15"/>
      <c r="D70" s="15"/>
      <c r="E70" s="15"/>
      <c r="F70" s="16"/>
      <c r="G70" s="15"/>
      <c r="H70" s="15"/>
      <c r="I70" s="15"/>
      <c r="J70" s="16"/>
      <c r="K70" s="1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>
      <c r="A71" s="15"/>
      <c r="B71" s="15"/>
      <c r="C71" s="15"/>
      <c r="D71" s="15"/>
      <c r="E71" s="15"/>
      <c r="F71" s="16"/>
      <c r="G71" s="15"/>
      <c r="H71" s="15"/>
      <c r="I71" s="15"/>
      <c r="J71" s="16"/>
      <c r="K71" s="16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>
      <c r="A72" s="15"/>
      <c r="B72" s="15"/>
      <c r="C72" s="15"/>
      <c r="D72" s="15"/>
      <c r="E72" s="15"/>
      <c r="F72" s="16"/>
      <c r="G72" s="15"/>
      <c r="H72" s="15"/>
      <c r="I72" s="15"/>
      <c r="J72" s="16"/>
      <c r="K72" s="1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>
      <c r="A73" s="15"/>
      <c r="B73" s="15"/>
      <c r="C73" s="15"/>
      <c r="D73" s="15"/>
      <c r="E73" s="15"/>
      <c r="F73" s="16"/>
      <c r="G73" s="15"/>
      <c r="H73" s="15"/>
      <c r="I73" s="15"/>
      <c r="J73" s="16"/>
      <c r="K73" s="1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>
      <c r="A74" s="15"/>
      <c r="B74" s="15"/>
      <c r="C74" s="15"/>
      <c r="D74" s="15"/>
      <c r="E74" s="15"/>
      <c r="F74" s="16"/>
      <c r="G74" s="15"/>
      <c r="H74" s="15"/>
      <c r="I74" s="15"/>
      <c r="J74" s="16"/>
      <c r="K74" s="16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>
      <c r="A75" s="15"/>
      <c r="B75" s="15"/>
      <c r="C75" s="15"/>
      <c r="D75" s="15"/>
      <c r="E75" s="15"/>
      <c r="F75" s="16"/>
      <c r="G75" s="15"/>
      <c r="H75" s="15"/>
      <c r="I75" s="15"/>
      <c r="J75" s="16"/>
      <c r="K75" s="16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>
      <c r="A76" s="15"/>
      <c r="B76" s="15"/>
      <c r="C76" s="15"/>
      <c r="D76" s="15"/>
      <c r="E76" s="15"/>
      <c r="F76" s="16"/>
      <c r="G76" s="15"/>
      <c r="H76" s="15"/>
      <c r="I76" s="15"/>
      <c r="J76" s="16"/>
      <c r="K76" s="1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>
      <c r="A77" s="15"/>
      <c r="B77" s="15"/>
      <c r="C77" s="15"/>
      <c r="D77" s="15"/>
      <c r="E77" s="15"/>
      <c r="F77" s="16"/>
      <c r="G77" s="15"/>
      <c r="H77" s="15"/>
      <c r="I77" s="15"/>
      <c r="J77" s="16"/>
      <c r="K77" s="16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>
      <c r="A78" s="15"/>
      <c r="B78" s="15"/>
      <c r="C78" s="15"/>
      <c r="D78" s="15"/>
      <c r="E78" s="15"/>
      <c r="F78" s="16"/>
      <c r="G78" s="15"/>
      <c r="H78" s="15"/>
      <c r="I78" s="15"/>
      <c r="J78" s="16"/>
      <c r="K78" s="16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>
      <c r="A79" s="15"/>
      <c r="B79" s="15"/>
      <c r="C79" s="15"/>
      <c r="D79" s="15"/>
      <c r="E79" s="15"/>
      <c r="F79" s="16"/>
      <c r="G79" s="15"/>
      <c r="H79" s="15"/>
      <c r="I79" s="15"/>
      <c r="J79" s="16"/>
      <c r="K79" s="1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>
      <c r="A80" s="15"/>
      <c r="B80" s="15"/>
      <c r="C80" s="15"/>
      <c r="D80" s="15"/>
      <c r="E80" s="15"/>
      <c r="F80" s="16"/>
      <c r="G80" s="15"/>
      <c r="H80" s="15"/>
      <c r="I80" s="15"/>
      <c r="J80" s="16"/>
      <c r="K80" s="1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>
      <c r="A81" s="15"/>
      <c r="B81" s="15"/>
      <c r="C81" s="15"/>
      <c r="D81" s="15"/>
      <c r="E81" s="15"/>
      <c r="F81" s="16"/>
      <c r="G81" s="15"/>
      <c r="H81" s="15"/>
      <c r="I81" s="15"/>
      <c r="J81" s="16"/>
      <c r="K81" s="16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>
      <c r="A82" s="15"/>
      <c r="B82" s="15"/>
      <c r="C82" s="15"/>
      <c r="D82" s="15"/>
      <c r="E82" s="15"/>
      <c r="F82" s="16"/>
      <c r="G82" s="15"/>
      <c r="H82" s="15"/>
      <c r="I82" s="15"/>
      <c r="J82" s="16"/>
      <c r="K82" s="16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>
      <c r="A83" s="15"/>
      <c r="B83" s="15"/>
      <c r="C83" s="15"/>
      <c r="D83" s="15"/>
      <c r="E83" s="15"/>
      <c r="F83" s="16"/>
      <c r="G83" s="15"/>
      <c r="H83" s="15"/>
      <c r="I83" s="15"/>
      <c r="J83" s="16"/>
      <c r="K83" s="16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>
      <c r="A84" s="15"/>
      <c r="B84" s="15"/>
      <c r="C84" s="15"/>
      <c r="D84" s="15"/>
      <c r="E84" s="15"/>
      <c r="F84" s="16"/>
      <c r="G84" s="15"/>
      <c r="H84" s="15"/>
      <c r="I84" s="15"/>
      <c r="J84" s="16"/>
      <c r="K84" s="1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>
      <c r="A85" s="15"/>
      <c r="B85" s="15"/>
      <c r="C85" s="15"/>
      <c r="D85" s="15"/>
      <c r="E85" s="15"/>
      <c r="F85" s="16"/>
      <c r="G85" s="15"/>
      <c r="H85" s="15"/>
      <c r="I85" s="15"/>
      <c r="J85" s="16"/>
      <c r="K85" s="16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>
      <c r="A86" s="15"/>
      <c r="B86" s="15"/>
      <c r="C86" s="15"/>
      <c r="D86" s="15"/>
      <c r="E86" s="15"/>
      <c r="F86" s="16"/>
      <c r="G86" s="15"/>
      <c r="H86" s="15"/>
      <c r="I86" s="15"/>
      <c r="J86" s="16"/>
      <c r="K86" s="1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>
      <c r="A87" s="15"/>
      <c r="B87" s="15"/>
      <c r="C87" s="15"/>
      <c r="D87" s="15"/>
      <c r="E87" s="15"/>
      <c r="F87" s="16"/>
      <c r="G87" s="15"/>
      <c r="H87" s="15"/>
      <c r="I87" s="15"/>
      <c r="J87" s="16"/>
      <c r="K87" s="16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>
      <c r="A88" s="15"/>
      <c r="B88" s="15"/>
      <c r="C88" s="15"/>
      <c r="D88" s="15"/>
      <c r="E88" s="15"/>
      <c r="F88" s="16"/>
      <c r="G88" s="15"/>
      <c r="H88" s="15"/>
      <c r="I88" s="15"/>
      <c r="J88" s="16"/>
      <c r="K88" s="16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>
      <c r="A89" s="15"/>
      <c r="B89" s="15"/>
      <c r="C89" s="15"/>
      <c r="D89" s="15"/>
      <c r="E89" s="15"/>
      <c r="F89" s="16"/>
      <c r="G89" s="15"/>
      <c r="H89" s="15"/>
      <c r="I89" s="15"/>
      <c r="J89" s="16"/>
      <c r="K89" s="1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>
      <c r="A90" s="15"/>
      <c r="B90" s="15"/>
      <c r="C90" s="15"/>
      <c r="D90" s="15"/>
      <c r="E90" s="15"/>
      <c r="F90" s="16"/>
      <c r="G90" s="15"/>
      <c r="H90" s="15"/>
      <c r="I90" s="15"/>
      <c r="J90" s="16"/>
      <c r="K90" s="16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>
      <c r="A91" s="15"/>
      <c r="B91" s="15"/>
      <c r="C91" s="15"/>
      <c r="D91" s="15"/>
      <c r="E91" s="15"/>
      <c r="F91" s="16"/>
      <c r="G91" s="15"/>
      <c r="H91" s="15"/>
      <c r="I91" s="15"/>
      <c r="J91" s="16"/>
      <c r="K91" s="16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>
      <c r="A92" s="15"/>
      <c r="B92" s="15"/>
      <c r="C92" s="15"/>
      <c r="D92" s="15"/>
      <c r="E92" s="15"/>
      <c r="F92" s="16"/>
      <c r="G92" s="15"/>
      <c r="H92" s="20"/>
      <c r="I92" s="15"/>
      <c r="J92" s="16"/>
      <c r="K92" s="16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>
      <c r="A93" s="15"/>
      <c r="B93" s="15"/>
      <c r="C93" s="15"/>
      <c r="D93" s="15"/>
      <c r="E93" s="15"/>
      <c r="F93" s="16"/>
      <c r="G93" s="15"/>
      <c r="H93" s="15"/>
      <c r="I93" s="15"/>
      <c r="J93" s="16"/>
      <c r="K93" s="16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>
      <c r="A94" s="15"/>
      <c r="B94" s="15"/>
      <c r="C94" s="15"/>
      <c r="D94" s="15"/>
      <c r="E94" s="15"/>
      <c r="F94" s="15"/>
      <c r="G94" s="21"/>
      <c r="H94" s="15"/>
      <c r="I94" s="15"/>
      <c r="J94" s="16"/>
      <c r="K94" s="16"/>
      <c r="L94" s="15"/>
      <c r="M94" s="15"/>
      <c r="N94" s="15"/>
      <c r="O94" s="16"/>
      <c r="P94" s="16"/>
      <c r="Q94" s="16"/>
      <c r="R94" s="16"/>
      <c r="S94" s="16"/>
      <c r="T94" s="16"/>
      <c r="U94" s="16"/>
      <c r="V94" s="15"/>
      <c r="W94" s="16"/>
      <c r="X94" s="15"/>
      <c r="Y94" s="16"/>
    </row>
    <row r="95" spans="1:25">
      <c r="A95" s="15"/>
      <c r="B95" s="15"/>
      <c r="C95" s="15"/>
      <c r="D95" s="15"/>
      <c r="E95" s="15"/>
      <c r="F95" s="15"/>
      <c r="G95" s="21"/>
      <c r="H95" s="15"/>
      <c r="I95" s="15"/>
      <c r="J95" s="16"/>
      <c r="K95" s="16"/>
      <c r="L95" s="15"/>
      <c r="M95" s="15"/>
      <c r="N95" s="15"/>
      <c r="O95" s="16"/>
      <c r="P95" s="16"/>
      <c r="Q95" s="16"/>
      <c r="R95" s="16"/>
      <c r="S95" s="16"/>
      <c r="T95" s="16"/>
      <c r="U95" s="16"/>
      <c r="V95" s="15"/>
      <c r="W95" s="16"/>
      <c r="X95" s="15"/>
      <c r="Y95" s="16"/>
    </row>
    <row r="96" spans="1:25">
      <c r="A96" s="15"/>
      <c r="B96" s="15"/>
      <c r="C96" s="15"/>
      <c r="D96" s="15"/>
      <c r="E96" s="15"/>
      <c r="F96" s="15"/>
      <c r="G96" s="21"/>
      <c r="H96" s="15"/>
      <c r="I96" s="15"/>
      <c r="J96" s="16"/>
      <c r="K96" s="16"/>
      <c r="L96" s="15"/>
      <c r="M96" s="15"/>
      <c r="N96" s="15"/>
      <c r="O96" s="16"/>
      <c r="P96" s="16"/>
      <c r="Q96" s="16"/>
      <c r="R96" s="16"/>
      <c r="S96" s="16"/>
      <c r="T96" s="16"/>
      <c r="U96" s="16"/>
      <c r="V96" s="15"/>
      <c r="W96" s="16"/>
      <c r="X96" s="15"/>
      <c r="Y96" s="16"/>
    </row>
    <row r="97" spans="1:25">
      <c r="A97" s="15"/>
      <c r="B97" s="15"/>
      <c r="C97" s="15"/>
      <c r="D97" s="15"/>
      <c r="E97" s="15"/>
      <c r="F97" s="15"/>
      <c r="G97" s="21"/>
      <c r="H97" s="15"/>
      <c r="I97" s="15"/>
      <c r="J97" s="16"/>
      <c r="K97" s="16"/>
      <c r="L97" s="15"/>
      <c r="M97" s="15"/>
      <c r="N97" s="15"/>
      <c r="O97" s="16"/>
      <c r="P97" s="16"/>
      <c r="Q97" s="16"/>
      <c r="R97" s="16"/>
      <c r="S97" s="16"/>
      <c r="T97" s="16"/>
      <c r="U97" s="16"/>
      <c r="V97" s="15"/>
      <c r="W97" s="16"/>
      <c r="X97" s="15"/>
      <c r="Y97" s="16"/>
    </row>
    <row r="98" spans="1:25">
      <c r="A98" s="15"/>
      <c r="B98" s="15"/>
      <c r="C98" s="15"/>
      <c r="D98" s="15"/>
      <c r="E98" s="15"/>
      <c r="F98" s="15"/>
      <c r="G98" s="21"/>
      <c r="H98" s="15"/>
      <c r="I98" s="15"/>
      <c r="J98" s="16"/>
      <c r="K98" s="16"/>
      <c r="L98" s="15"/>
      <c r="M98" s="15"/>
      <c r="N98" s="15"/>
      <c r="O98" s="16"/>
      <c r="P98" s="16"/>
      <c r="Q98" s="16"/>
      <c r="R98" s="16"/>
      <c r="S98" s="16"/>
      <c r="T98" s="16"/>
      <c r="U98" s="16"/>
      <c r="V98" s="15"/>
      <c r="W98" s="16"/>
      <c r="X98" s="15"/>
      <c r="Y98" s="16"/>
    </row>
    <row r="99" spans="1:25">
      <c r="A99" s="15"/>
      <c r="B99" s="15"/>
      <c r="C99" s="20"/>
      <c r="D99" s="15"/>
      <c r="E99" s="15"/>
      <c r="F99" s="15"/>
      <c r="G99" s="21"/>
      <c r="H99" s="15"/>
      <c r="I99" s="15"/>
      <c r="J99" s="16"/>
      <c r="K99" s="16"/>
      <c r="L99" s="15"/>
      <c r="M99" s="15"/>
      <c r="N99" s="15"/>
      <c r="O99" s="16"/>
      <c r="P99" s="16"/>
      <c r="Q99" s="16"/>
      <c r="R99" s="16"/>
      <c r="S99" s="16"/>
      <c r="T99" s="16"/>
      <c r="U99" s="16"/>
      <c r="V99" s="15"/>
      <c r="W99" s="16"/>
      <c r="X99" s="15"/>
      <c r="Y99" s="16"/>
    </row>
    <row r="100" spans="1:25">
      <c r="A100" s="15"/>
      <c r="B100" s="15"/>
      <c r="C100" s="15"/>
      <c r="D100" s="15"/>
      <c r="E100" s="15"/>
      <c r="F100" s="15"/>
      <c r="G100" s="21"/>
      <c r="H100" s="15"/>
      <c r="I100" s="15"/>
      <c r="J100" s="16"/>
      <c r="K100" s="16"/>
      <c r="L100" s="15"/>
      <c r="M100" s="15"/>
      <c r="N100" s="15"/>
      <c r="O100" s="16"/>
      <c r="P100" s="16"/>
      <c r="Q100" s="16"/>
      <c r="R100" s="16"/>
      <c r="S100" s="16"/>
      <c r="T100" s="16"/>
      <c r="U100" s="16"/>
      <c r="V100" s="15"/>
      <c r="W100" s="16"/>
      <c r="X100" s="15"/>
      <c r="Y100" s="16"/>
    </row>
    <row r="101" spans="1:25">
      <c r="A101" s="15"/>
      <c r="B101" s="15"/>
      <c r="C101" s="15"/>
      <c r="D101" s="15"/>
      <c r="E101" s="15"/>
      <c r="F101" s="15"/>
      <c r="G101" s="21"/>
      <c r="H101" s="15"/>
      <c r="I101" s="15"/>
      <c r="J101" s="16"/>
      <c r="K101" s="16"/>
      <c r="L101" s="15"/>
      <c r="M101" s="15"/>
      <c r="N101" s="20"/>
      <c r="O101" s="16"/>
      <c r="P101" s="16"/>
      <c r="Q101" s="16"/>
      <c r="R101" s="16"/>
      <c r="S101" s="16"/>
      <c r="T101" s="16"/>
      <c r="U101" s="16"/>
      <c r="V101" s="15"/>
      <c r="W101" s="16"/>
      <c r="X101" s="20"/>
      <c r="Y101" s="16"/>
    </row>
    <row r="102" spans="1:25">
      <c r="A102" s="15"/>
      <c r="B102" s="15"/>
      <c r="C102" s="15"/>
      <c r="D102" s="15"/>
      <c r="E102" s="15"/>
      <c r="F102" s="15"/>
      <c r="G102" s="21"/>
      <c r="H102" s="15"/>
      <c r="I102" s="15"/>
      <c r="J102" s="16"/>
      <c r="K102" s="16"/>
      <c r="L102" s="15"/>
      <c r="M102" s="15"/>
      <c r="N102" s="20"/>
      <c r="O102" s="16"/>
      <c r="P102" s="16"/>
      <c r="Q102" s="16"/>
      <c r="R102" s="16"/>
      <c r="S102" s="16"/>
      <c r="T102" s="16"/>
      <c r="U102" s="16"/>
      <c r="V102" s="15"/>
      <c r="W102" s="16"/>
      <c r="X102" s="20"/>
      <c r="Y102" s="16"/>
    </row>
    <row r="103" spans="1:25">
      <c r="A103" s="15"/>
      <c r="B103" s="15"/>
      <c r="C103" s="15"/>
      <c r="D103" s="15"/>
      <c r="E103" s="15"/>
      <c r="F103" s="15"/>
      <c r="G103" s="21"/>
      <c r="H103" s="15"/>
      <c r="I103" s="15"/>
      <c r="J103" s="16"/>
      <c r="K103" s="16"/>
      <c r="L103" s="15"/>
      <c r="M103" s="15"/>
      <c r="N103" s="20"/>
      <c r="O103" s="16"/>
      <c r="P103" s="16"/>
      <c r="Q103" s="16"/>
      <c r="R103" s="16"/>
      <c r="S103" s="16"/>
      <c r="T103" s="16"/>
      <c r="U103" s="16"/>
      <c r="V103" s="15"/>
      <c r="W103" s="16"/>
      <c r="X103" s="20"/>
      <c r="Y103" s="16"/>
    </row>
    <row r="104" spans="1:25">
      <c r="A104" s="15"/>
      <c r="B104" s="15"/>
      <c r="C104" s="15"/>
      <c r="D104" s="15"/>
      <c r="E104" s="15"/>
      <c r="F104" s="15"/>
      <c r="G104" s="21"/>
      <c r="H104" s="15"/>
      <c r="I104" s="15"/>
      <c r="J104" s="16"/>
      <c r="K104" s="16"/>
      <c r="L104" s="15"/>
      <c r="M104" s="15"/>
      <c r="N104" s="20"/>
      <c r="O104" s="16"/>
      <c r="P104" s="16"/>
      <c r="Q104" s="16"/>
      <c r="R104" s="16"/>
      <c r="S104" s="16"/>
      <c r="T104" s="16"/>
      <c r="U104" s="16"/>
      <c r="V104" s="15"/>
      <c r="W104" s="16"/>
      <c r="X104" s="20"/>
      <c r="Y104" s="16"/>
    </row>
    <row r="105" spans="1:25">
      <c r="A105" s="15"/>
      <c r="B105" s="15"/>
      <c r="C105" s="15"/>
      <c r="D105" s="15"/>
      <c r="E105" s="15"/>
      <c r="F105" s="15"/>
      <c r="G105" s="21"/>
      <c r="H105" s="20"/>
      <c r="I105" s="15"/>
      <c r="J105" s="16"/>
      <c r="K105" s="16"/>
      <c r="L105" s="20"/>
      <c r="M105" s="20"/>
      <c r="N105" s="15"/>
      <c r="O105" s="16"/>
      <c r="P105" s="16"/>
      <c r="Q105" s="16"/>
      <c r="R105" s="16"/>
      <c r="S105" s="16"/>
      <c r="T105" s="16"/>
      <c r="U105" s="16"/>
      <c r="V105" s="15"/>
      <c r="W105" s="16"/>
      <c r="X105" s="15"/>
      <c r="Y105" s="16"/>
    </row>
    <row r="106" ht="15" spans="1:25">
      <c r="A106" s="22"/>
      <c r="B106" s="15"/>
      <c r="C106" s="15"/>
      <c r="D106" s="15"/>
      <c r="E106" s="15"/>
      <c r="F106" s="22"/>
      <c r="G106" s="23"/>
      <c r="H106" s="15"/>
      <c r="I106" s="22"/>
      <c r="J106" s="16"/>
      <c r="K106" s="16"/>
      <c r="L106" s="15"/>
      <c r="M106" s="15"/>
      <c r="N106" s="23"/>
      <c r="O106" s="22"/>
      <c r="P106" s="22"/>
      <c r="Q106" s="22"/>
      <c r="R106" s="22"/>
      <c r="S106" s="22"/>
      <c r="T106" s="22"/>
      <c r="U106" s="22"/>
      <c r="V106" s="23"/>
      <c r="W106" s="22"/>
      <c r="X106" s="23"/>
      <c r="Y106" s="22"/>
    </row>
    <row r="107" ht="15" spans="1:25">
      <c r="A107" s="22"/>
      <c r="B107" s="15"/>
      <c r="C107" s="20"/>
      <c r="D107" s="15"/>
      <c r="E107" s="15"/>
      <c r="F107" s="22"/>
      <c r="G107" s="23"/>
      <c r="H107" s="20"/>
      <c r="I107" s="22"/>
      <c r="J107" s="16"/>
      <c r="K107" s="16"/>
      <c r="L107" s="20"/>
      <c r="M107" s="20"/>
      <c r="N107" s="23"/>
      <c r="O107" s="22"/>
      <c r="P107" s="22"/>
      <c r="Q107" s="22"/>
      <c r="R107" s="22"/>
      <c r="S107" s="22"/>
      <c r="T107" s="22"/>
      <c r="U107" s="22"/>
      <c r="V107" s="20"/>
      <c r="W107" s="22"/>
      <c r="X107" s="23"/>
      <c r="Y107" s="22"/>
    </row>
  </sheetData>
  <autoFilter ref="A3:Y35">
    <sortState ref="A3:Y35">
      <sortCondition ref="Y3:Y35"/>
    </sortState>
  </autoFilter>
  <mergeCells count="10">
    <mergeCell ref="A1:Y1"/>
    <mergeCell ref="D2:E2"/>
    <mergeCell ref="F2:G2"/>
    <mergeCell ref="I2:L2"/>
    <mergeCell ref="O2:W2"/>
    <mergeCell ref="A2:A3"/>
    <mergeCell ref="B2:B3"/>
    <mergeCell ref="C2:C3"/>
    <mergeCell ref="X2:X3"/>
    <mergeCell ref="Y2:Y3"/>
  </mergeCells>
  <pageMargins left="0.708333333333333" right="0.708333333333333" top="0.747916666666667" bottom="0.747916666666667" header="0.314583333333333" footer="0.314583333333333"/>
  <pageSetup paperSize="8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附表5（汇总表）113</vt:lpstr>
      <vt:lpstr>附表6（避让搬迁）40</vt:lpstr>
      <vt:lpstr>附表7（工程治理）41</vt:lpstr>
      <vt:lpstr>附表8（排危除险）32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浮生梦</dc:creator>
  <cp:lastModifiedBy>dzzfb</cp:lastModifiedBy>
  <dcterms:created xsi:type="dcterms:W3CDTF">2015-06-05T18:17:00Z</dcterms:created>
  <cp:lastPrinted>2023-07-06T10:00:00Z</cp:lastPrinted>
  <dcterms:modified xsi:type="dcterms:W3CDTF">2023-11-29T02:41:11Z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