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work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<sst xmlns="http://schemas.openxmlformats.org/spreadsheetml/2006/main" count="248" uniqueCount="135">
  <si>
    <t>大竹县2025年度失业保险稳岗返还企业公示明细(第一批)</t>
  </si>
  <si>
    <t>公示时间：2025年9月17日-9月23日</t>
  </si>
  <si>
    <t>序号</t>
  </si>
  <si>
    <t>单位名称</t>
  </si>
  <si>
    <t>统一社会信用代码</t>
  </si>
  <si>
    <t>补贴年度</t>
  </si>
  <si>
    <t>职工人数</t>
  </si>
  <si>
    <t>参保人数</t>
  </si>
  <si>
    <t>裁员人数</t>
  </si>
  <si>
    <t>应缴纳失业保险金</t>
  </si>
  <si>
    <t>实际缴纳失业保险金</t>
  </si>
  <si>
    <t>补贴金额</t>
  </si>
  <si>
    <t>企业规模</t>
  </si>
  <si>
    <t>公示批次号</t>
  </si>
  <si>
    <t>达州汇益欣信息技术服务有限公司</t>
  </si>
  <si>
    <t>91511724MA64GB7R4E</t>
  </si>
  <si>
    <t>中小微型</t>
  </si>
  <si>
    <t>51172420250915115243</t>
  </si>
  <si>
    <t>大竹县金鑫幼儿园有限公司</t>
  </si>
  <si>
    <t>91511724MABWXD300H</t>
  </si>
  <si>
    <t>四川万弘信建筑工程有限公司</t>
  </si>
  <si>
    <t>91511724MA64Y55F5W</t>
  </si>
  <si>
    <t>大竹县盛洁水务集团有限公司</t>
  </si>
  <si>
    <t>91511724779825814B</t>
  </si>
  <si>
    <t>四川上若消防工程有限公司</t>
  </si>
  <si>
    <t>91511724MA65RFJX1W</t>
  </si>
  <si>
    <t>四川川环科技股份有限公司</t>
  </si>
  <si>
    <t>91511700740027188A</t>
  </si>
  <si>
    <t>大型</t>
  </si>
  <si>
    <t>大竹县桓康医院有限公司</t>
  </si>
  <si>
    <t>91511724MA676XJ24H</t>
  </si>
  <si>
    <t>大竹县索渝物流有限责任公司</t>
  </si>
  <si>
    <t>9151172456073415XJ</t>
  </si>
  <si>
    <t>四川省水电集团大竹电力有限公司</t>
  </si>
  <si>
    <t>91511724210706626F</t>
  </si>
  <si>
    <t>大竹华润燃气有限公司</t>
  </si>
  <si>
    <t>915117000858354013</t>
  </si>
  <si>
    <t>大竹县供销社建筑公司</t>
  </si>
  <si>
    <t>915117242107070202</t>
  </si>
  <si>
    <t>大竹德康精神病医院有限公司</t>
  </si>
  <si>
    <t>91511724MA65JP178Y</t>
  </si>
  <si>
    <t>四川省维奇新材料股份有限公司</t>
  </si>
  <si>
    <t>91511700MA65FY0G85</t>
  </si>
  <si>
    <t>大竹县第七建筑工程有限责任公司</t>
  </si>
  <si>
    <t>9151172471446283XE</t>
  </si>
  <si>
    <t>大竹县白塔新彩虹幼儿园</t>
  </si>
  <si>
    <t>52511724565674934W</t>
  </si>
  <si>
    <t>非企业</t>
  </si>
  <si>
    <t>四川华远锦竹酒店管理有限公司</t>
  </si>
  <si>
    <t>91511724MA682FWB0M</t>
  </si>
  <si>
    <t>四川森泰源建筑工程有限公司</t>
  </si>
  <si>
    <t>91511724MA66MXWW96</t>
  </si>
  <si>
    <t>达州市天宝锦湖电子有限公司</t>
  </si>
  <si>
    <t>91511724MA6837GN0T</t>
  </si>
  <si>
    <t>四川瑾瑜体育用品有限公司</t>
  </si>
  <si>
    <t>91511724MA6BDTFX34</t>
  </si>
  <si>
    <t>大竹县竹北加油站</t>
  </si>
  <si>
    <t>915117249107383038</t>
  </si>
  <si>
    <t>四川智慧宏图科技有限公司</t>
  </si>
  <si>
    <t>915117243378183187</t>
  </si>
  <si>
    <t>四川明鑫电器电瓷有限公司</t>
  </si>
  <si>
    <t>9151172473833906XR</t>
  </si>
  <si>
    <t>大竹康仁医院（普通合伙）</t>
  </si>
  <si>
    <t>91511724MA6BB9R71M</t>
  </si>
  <si>
    <t>四川汇丰诚信消防工程有限公司</t>
  </si>
  <si>
    <t>91511724309317575H</t>
  </si>
  <si>
    <t>大竹聪茂健康管理有限公司</t>
  </si>
  <si>
    <t>91511724MA65LXPC4F</t>
  </si>
  <si>
    <t>四川竹海玉叶生态农业开发有限公司</t>
  </si>
  <si>
    <t>91511724577581153B</t>
  </si>
  <si>
    <t>横店影视股份有限公司大竹分公司</t>
  </si>
  <si>
    <t>91511724MA67406X48</t>
  </si>
  <si>
    <t>四川索渝燃气有限公司</t>
  </si>
  <si>
    <t>91511724665355543E</t>
  </si>
  <si>
    <t>大竹县竹阳小博士幼儿园</t>
  </si>
  <si>
    <t>525117245656812536</t>
  </si>
  <si>
    <t>四川铜锣山商品混凝土有限公司</t>
  </si>
  <si>
    <t>9151172432335505XW</t>
  </si>
  <si>
    <t>四川裕金源建筑工程有限公司</t>
  </si>
  <si>
    <t>91511724MA65G0BK3Y</t>
  </si>
  <si>
    <t>四川远鸿物业管理有限公司</t>
  </si>
  <si>
    <t>915117246602849180</t>
  </si>
  <si>
    <t>四川尚佳上建筑安装有限公司</t>
  </si>
  <si>
    <t>91511724MA67WFPH8Y</t>
  </si>
  <si>
    <t>大竹县竹阳精英幼儿园</t>
  </si>
  <si>
    <t>52511724582187206A</t>
  </si>
  <si>
    <t>四川省尚呈诺企业管理有限公司</t>
  </si>
  <si>
    <t>91511724MA681EDA3R</t>
  </si>
  <si>
    <t>大竹县白塔小灵童幼儿园</t>
  </si>
  <si>
    <t>525117247918470129</t>
  </si>
  <si>
    <t>大竹蜀海粮油商贸有限公司</t>
  </si>
  <si>
    <t>91511724064469545H</t>
  </si>
  <si>
    <t>大竹县精英学校</t>
  </si>
  <si>
    <t>52511724791846992D</t>
  </si>
  <si>
    <t>四川华昌物业服务有限公司</t>
  </si>
  <si>
    <t>915117247779419779</t>
  </si>
  <si>
    <t>大竹县喜悦来酒店有限公司</t>
  </si>
  <si>
    <t>915117240833548742</t>
  </si>
  <si>
    <t>大竹县精英明德幼儿园有限公司</t>
  </si>
  <si>
    <t>91511724MA632MPL27</t>
  </si>
  <si>
    <t>四川煌歌房地产开发有限公司</t>
  </si>
  <si>
    <t>91511724735863499U</t>
  </si>
  <si>
    <t>大竹金海粮油经营部</t>
  </si>
  <si>
    <t>92511724MA68A33E12</t>
  </si>
  <si>
    <t>达州市巴山民爆器材有限公司大竹分公司</t>
  </si>
  <si>
    <t>915117247978500361</t>
  </si>
  <si>
    <t>大竹融旺酒店管理有限公司</t>
  </si>
  <si>
    <t>91511724MA64LP3H2Y</t>
  </si>
  <si>
    <t>大竹时代医院</t>
  </si>
  <si>
    <t>915117247779131672</t>
  </si>
  <si>
    <t>四川雪麒建筑劳务有限公司</t>
  </si>
  <si>
    <t>91511724MA65JGUP57</t>
  </si>
  <si>
    <t>四川鹤明宏华纺织有限公司</t>
  </si>
  <si>
    <t>91511724MA7JY9C629</t>
  </si>
  <si>
    <t>四川福翔科技有限公司</t>
  </si>
  <si>
    <t>91511724709078526T</t>
  </si>
  <si>
    <t>达州凯森硕电子科技有限公司</t>
  </si>
  <si>
    <t>91511724MAACJH348N</t>
  </si>
  <si>
    <t>大竹县神墨艺术培训有限公司</t>
  </si>
  <si>
    <t>91511724MA683UNQ2M</t>
  </si>
  <si>
    <t>达州鑫宏创新精密工业有限公司</t>
  </si>
  <si>
    <t>91511724MAC7P60U3L</t>
  </si>
  <si>
    <t>四川远吉建设劳务有限公司</t>
  </si>
  <si>
    <t>9151172456073116XX</t>
  </si>
  <si>
    <t>大竹办得快商务信息咨询部（个体工商户）</t>
  </si>
  <si>
    <t>92511724MAD0WNKH4L</t>
  </si>
  <si>
    <t>四川拓讯科技有限公司</t>
  </si>
  <si>
    <t>91511724MA6BFA947G</t>
  </si>
  <si>
    <t>四川省黎明汽车运输集团有限公司大竹分公司</t>
  </si>
  <si>
    <t>91511724784709092X</t>
  </si>
  <si>
    <t>四川省兴回生药业有限公司</t>
  </si>
  <si>
    <t>91511724749643817A</t>
  </si>
  <si>
    <t>四川森腾园林景观绿化工程有限公司</t>
  </si>
  <si>
    <t>915117240541483694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</si>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</sst>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"/>
  <sheetViews>
    <sheetView tabSelected="1" workbookViewId="0">
      <pane ySplit="2" topLeftCell="A3" activePane="bottomLeft" state="frozen"/>
      <selection/>
      <selection pane="bottomLeft" activeCell="I67" sqref="I67"/>
    </sheetView>
  </sheetViews>
  <sheetFormatPr defaultColWidth="9" defaultRowHeight="13.5"/>
  <cols>
    <col min="1" max="1" width="9" style="2"/>
    <col min="2" max="2" width="33.125" style="2" customWidth="1"/>
    <col min="3" max="3" width="16.375" style="2" hidden="1" customWidth="1"/>
    <col min="4" max="4" width="17.75" style="2" customWidth="1"/>
    <col min="5" max="5" width="6.375" style="2" customWidth="1"/>
    <col min="6" max="7" width="7.625" style="2" customWidth="1"/>
    <col min="8" max="8" width="4.75" style="2" customWidth="1"/>
    <col min="9" max="9" width="10.25" style="2" customWidth="1"/>
    <col min="10" max="10" width="11.125" style="2" customWidth="1"/>
    <col min="11" max="11" width="12.625" style="2" customWidth="1"/>
    <col min="12" max="12" width="8.75" style="2" customWidth="1"/>
    <col min="13" max="13" width="19.875" style="2" customWidth="1"/>
    <col min="14" max="16384" width="9" style="2"/>
  </cols>
  <sheetData>
    <row r="1" s="1" customFormat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6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0" customHeight="1" spans="1:13">
      <c r="A3" s="5" t="s">
        <v>2</v>
      </c>
      <c r="B3" s="6" t="s">
        <v>3</v>
      </c>
      <c r="C3" s="6" t="s">
        <v>4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pans="1:13">
      <c r="A4" s="7">
        <v>1</v>
      </c>
      <c r="B4" s="8" t="s">
        <v>14</v>
      </c>
      <c r="C4" s="8" t="s">
        <v>15</v>
      </c>
      <c r="D4" s="8" t="str">
        <f>REPLACE(C4,9,6,"******")</f>
        <v>91511724******7R4E</v>
      </c>
      <c r="E4" s="8">
        <v>2025</v>
      </c>
      <c r="F4" s="8">
        <v>3.67</v>
      </c>
      <c r="G4" s="8">
        <v>3.67</v>
      </c>
      <c r="H4" s="8">
        <v>0</v>
      </c>
      <c r="I4" s="8">
        <v>2032.72</v>
      </c>
      <c r="J4" s="8">
        <v>2032.72</v>
      </c>
      <c r="K4" s="8">
        <v>1219.63</v>
      </c>
      <c r="L4" s="8" t="s">
        <v>16</v>
      </c>
      <c r="M4" s="8" t="s">
        <v>17</v>
      </c>
    </row>
    <row r="5" spans="1:13">
      <c r="A5" s="7">
        <v>2</v>
      </c>
      <c r="B5" s="8" t="s">
        <v>18</v>
      </c>
      <c r="C5" s="8" t="s">
        <v>19</v>
      </c>
      <c r="D5" s="8" t="str">
        <f t="shared" ref="D5:D36" si="0">REPLACE(C5,9,6,"******")</f>
        <v>91511724******300H</v>
      </c>
      <c r="E5" s="8">
        <v>2025</v>
      </c>
      <c r="F5" s="8">
        <v>19.42</v>
      </c>
      <c r="G5" s="8">
        <v>19.42</v>
      </c>
      <c r="H5" s="8">
        <v>0</v>
      </c>
      <c r="I5" s="8">
        <v>10362.23</v>
      </c>
      <c r="J5" s="8">
        <v>10362.23</v>
      </c>
      <c r="K5" s="8">
        <v>6217.33</v>
      </c>
      <c r="L5" s="8" t="s">
        <v>16</v>
      </c>
      <c r="M5" s="8" t="s">
        <v>17</v>
      </c>
    </row>
    <row r="6" spans="1:13">
      <c r="A6" s="7">
        <v>3</v>
      </c>
      <c r="B6" s="8" t="s">
        <v>20</v>
      </c>
      <c r="C6" s="8" t="s">
        <v>21</v>
      </c>
      <c r="D6" s="8" t="str">
        <f t="shared" si="0"/>
        <v>91511724******5F5W</v>
      </c>
      <c r="E6" s="8">
        <v>2025</v>
      </c>
      <c r="F6" s="8">
        <v>7</v>
      </c>
      <c r="G6" s="8">
        <v>7</v>
      </c>
      <c r="H6" s="8">
        <v>0</v>
      </c>
      <c r="I6" s="8">
        <v>4150.2</v>
      </c>
      <c r="J6" s="8">
        <v>4150.2</v>
      </c>
      <c r="K6" s="8">
        <v>2490.12</v>
      </c>
      <c r="L6" s="8" t="s">
        <v>16</v>
      </c>
      <c r="M6" s="8" t="s">
        <v>17</v>
      </c>
    </row>
    <row r="7" spans="1:13">
      <c r="A7" s="7">
        <v>4</v>
      </c>
      <c r="B7" s="8" t="s">
        <v>22</v>
      </c>
      <c r="C7" s="8" t="s">
        <v>23</v>
      </c>
      <c r="D7" s="8" t="str">
        <f t="shared" si="0"/>
        <v>91511724******814B</v>
      </c>
      <c r="E7" s="8">
        <v>2025</v>
      </c>
      <c r="F7" s="8">
        <v>179.75</v>
      </c>
      <c r="G7" s="8">
        <v>179.75</v>
      </c>
      <c r="H7" s="8">
        <v>2</v>
      </c>
      <c r="I7" s="8">
        <v>184448.27</v>
      </c>
      <c r="J7" s="8">
        <v>184448.27</v>
      </c>
      <c r="K7" s="8">
        <v>110668.96</v>
      </c>
      <c r="L7" s="8" t="s">
        <v>16</v>
      </c>
      <c r="M7" s="8" t="s">
        <v>17</v>
      </c>
    </row>
    <row r="8" spans="1:13">
      <c r="A8" s="7">
        <v>5</v>
      </c>
      <c r="B8" s="8" t="s">
        <v>24</v>
      </c>
      <c r="C8" s="8" t="s">
        <v>25</v>
      </c>
      <c r="D8" s="8" t="str">
        <f t="shared" si="0"/>
        <v>91511724******JX1W</v>
      </c>
      <c r="E8" s="8">
        <v>2025</v>
      </c>
      <c r="F8" s="8">
        <v>3</v>
      </c>
      <c r="G8" s="8">
        <v>3</v>
      </c>
      <c r="H8" s="8">
        <v>0</v>
      </c>
      <c r="I8" s="8">
        <v>1623.96</v>
      </c>
      <c r="J8" s="8">
        <v>1623.96</v>
      </c>
      <c r="K8" s="8">
        <v>974.37</v>
      </c>
      <c r="L8" s="8" t="s">
        <v>16</v>
      </c>
      <c r="M8" s="8" t="s">
        <v>17</v>
      </c>
    </row>
    <row r="9" spans="1:13">
      <c r="A9" s="7">
        <v>6</v>
      </c>
      <c r="B9" s="8" t="s">
        <v>26</v>
      </c>
      <c r="C9" s="8" t="s">
        <v>27</v>
      </c>
      <c r="D9" s="8" t="str">
        <f t="shared" si="0"/>
        <v>91511700******188A</v>
      </c>
      <c r="E9" s="8">
        <v>2025</v>
      </c>
      <c r="F9" s="8">
        <v>1227</v>
      </c>
      <c r="G9" s="8">
        <v>1227</v>
      </c>
      <c r="H9" s="8">
        <v>5</v>
      </c>
      <c r="I9" s="8">
        <v>663057.49</v>
      </c>
      <c r="J9" s="8">
        <v>663057.49</v>
      </c>
      <c r="K9" s="8">
        <v>198917.24</v>
      </c>
      <c r="L9" s="8" t="s">
        <v>28</v>
      </c>
      <c r="M9" s="8" t="s">
        <v>17</v>
      </c>
    </row>
    <row r="10" spans="1:13">
      <c r="A10" s="7">
        <v>7</v>
      </c>
      <c r="B10" s="8" t="s">
        <v>29</v>
      </c>
      <c r="C10" s="8" t="s">
        <v>30</v>
      </c>
      <c r="D10" s="8" t="str">
        <f t="shared" si="0"/>
        <v>91511724******J24H</v>
      </c>
      <c r="E10" s="8">
        <v>2025</v>
      </c>
      <c r="F10" s="8">
        <v>5.67</v>
      </c>
      <c r="G10" s="8">
        <v>5.67</v>
      </c>
      <c r="H10" s="8">
        <v>0</v>
      </c>
      <c r="I10" s="8">
        <v>3056.88</v>
      </c>
      <c r="J10" s="8">
        <v>3056.88</v>
      </c>
      <c r="K10" s="8">
        <v>1834.12</v>
      </c>
      <c r="L10" s="8" t="s">
        <v>16</v>
      </c>
      <c r="M10" s="8" t="s">
        <v>17</v>
      </c>
    </row>
    <row r="11" spans="1:13">
      <c r="A11" s="7">
        <v>8</v>
      </c>
      <c r="B11" s="8" t="s">
        <v>31</v>
      </c>
      <c r="C11" s="8" t="s">
        <v>32</v>
      </c>
      <c r="D11" s="8" t="str">
        <f t="shared" si="0"/>
        <v>91511724******15XJ</v>
      </c>
      <c r="E11" s="8">
        <v>2025</v>
      </c>
      <c r="F11" s="8">
        <v>9</v>
      </c>
      <c r="G11" s="8">
        <v>9</v>
      </c>
      <c r="H11" s="8">
        <v>0</v>
      </c>
      <c r="I11" s="8">
        <v>4871.88</v>
      </c>
      <c r="J11" s="8">
        <v>4871.88</v>
      </c>
      <c r="K11" s="8">
        <v>2923.12</v>
      </c>
      <c r="L11" s="8" t="s">
        <v>16</v>
      </c>
      <c r="M11" s="8" t="s">
        <v>17</v>
      </c>
    </row>
    <row r="12" spans="1:13">
      <c r="A12" s="7">
        <v>9</v>
      </c>
      <c r="B12" s="8" t="s">
        <v>33</v>
      </c>
      <c r="C12" s="8" t="s">
        <v>34</v>
      </c>
      <c r="D12" s="8" t="str">
        <f t="shared" si="0"/>
        <v>91511724******626F</v>
      </c>
      <c r="E12" s="8">
        <v>2025</v>
      </c>
      <c r="F12" s="8">
        <v>796.25</v>
      </c>
      <c r="G12" s="8">
        <v>796.25</v>
      </c>
      <c r="H12" s="8">
        <v>0</v>
      </c>
      <c r="I12" s="8">
        <v>715835.3</v>
      </c>
      <c r="J12" s="8">
        <v>715835.3</v>
      </c>
      <c r="K12" s="8">
        <v>214750.59</v>
      </c>
      <c r="L12" s="8" t="s">
        <v>28</v>
      </c>
      <c r="M12" s="8" t="s">
        <v>17</v>
      </c>
    </row>
    <row r="13" spans="1:13">
      <c r="A13" s="7">
        <v>10</v>
      </c>
      <c r="B13" s="8" t="s">
        <v>35</v>
      </c>
      <c r="C13" s="8" t="s">
        <v>36</v>
      </c>
      <c r="D13" s="8" t="str">
        <f t="shared" si="0"/>
        <v>91511700******4013</v>
      </c>
      <c r="E13" s="8">
        <v>2025</v>
      </c>
      <c r="F13" s="8">
        <v>135.08</v>
      </c>
      <c r="G13" s="8">
        <v>135.08</v>
      </c>
      <c r="H13" s="8">
        <v>1</v>
      </c>
      <c r="I13" s="8">
        <v>155458.63</v>
      </c>
      <c r="J13" s="8">
        <v>155458.63</v>
      </c>
      <c r="K13" s="8">
        <v>93275.17</v>
      </c>
      <c r="L13" s="8" t="s">
        <v>16</v>
      </c>
      <c r="M13" s="8" t="s">
        <v>17</v>
      </c>
    </row>
    <row r="14" spans="1:13">
      <c r="A14" s="7">
        <v>11</v>
      </c>
      <c r="B14" s="8" t="s">
        <v>37</v>
      </c>
      <c r="C14" s="8" t="s">
        <v>38</v>
      </c>
      <c r="D14" s="8" t="str">
        <f t="shared" si="0"/>
        <v>91511724******0202</v>
      </c>
      <c r="E14" s="8">
        <v>2025</v>
      </c>
      <c r="F14" s="8">
        <v>8.67</v>
      </c>
      <c r="G14" s="8">
        <v>8.67</v>
      </c>
      <c r="H14" s="8">
        <v>0</v>
      </c>
      <c r="I14" s="8">
        <v>6586.12</v>
      </c>
      <c r="J14" s="8">
        <v>6586.12</v>
      </c>
      <c r="K14" s="8">
        <v>3951.67</v>
      </c>
      <c r="L14" s="8" t="s">
        <v>16</v>
      </c>
      <c r="M14" s="8" t="s">
        <v>17</v>
      </c>
    </row>
    <row r="15" spans="1:13">
      <c r="A15" s="7">
        <v>12</v>
      </c>
      <c r="B15" s="8" t="s">
        <v>39</v>
      </c>
      <c r="C15" s="8" t="s">
        <v>40</v>
      </c>
      <c r="D15" s="8" t="str">
        <f t="shared" si="0"/>
        <v>91511724******178Y</v>
      </c>
      <c r="E15" s="8">
        <v>2025</v>
      </c>
      <c r="F15" s="8">
        <v>22.25</v>
      </c>
      <c r="G15" s="8">
        <v>22.25</v>
      </c>
      <c r="H15" s="8">
        <v>0</v>
      </c>
      <c r="I15" s="8">
        <v>12025.82</v>
      </c>
      <c r="J15" s="8">
        <v>12025.82</v>
      </c>
      <c r="K15" s="8">
        <v>7215.49</v>
      </c>
      <c r="L15" s="8" t="s">
        <v>16</v>
      </c>
      <c r="M15" s="8" t="s">
        <v>17</v>
      </c>
    </row>
    <row r="16" spans="1:13">
      <c r="A16" s="7">
        <v>13</v>
      </c>
      <c r="B16" s="8" t="s">
        <v>41</v>
      </c>
      <c r="C16" s="8" t="s">
        <v>42</v>
      </c>
      <c r="D16" s="8" t="str">
        <f t="shared" si="0"/>
        <v>91511700******0G85</v>
      </c>
      <c r="E16" s="8">
        <v>2025</v>
      </c>
      <c r="F16" s="8">
        <v>114.5</v>
      </c>
      <c r="G16" s="8">
        <v>114.5</v>
      </c>
      <c r="H16" s="8">
        <v>1</v>
      </c>
      <c r="I16" s="8">
        <v>61875.14</v>
      </c>
      <c r="J16" s="8">
        <v>61875.14</v>
      </c>
      <c r="K16" s="8">
        <v>37125.08</v>
      </c>
      <c r="L16" s="8" t="s">
        <v>16</v>
      </c>
      <c r="M16" s="8" t="s">
        <v>17</v>
      </c>
    </row>
    <row r="17" spans="1:13">
      <c r="A17" s="7">
        <v>14</v>
      </c>
      <c r="B17" s="8" t="s">
        <v>43</v>
      </c>
      <c r="C17" s="8" t="s">
        <v>44</v>
      </c>
      <c r="D17" s="8" t="str">
        <f t="shared" si="0"/>
        <v>91511724******83XE</v>
      </c>
      <c r="E17" s="8">
        <v>2025</v>
      </c>
      <c r="F17" s="8">
        <v>10.58</v>
      </c>
      <c r="G17" s="8">
        <v>10.58</v>
      </c>
      <c r="H17" s="8">
        <v>0</v>
      </c>
      <c r="I17" s="8">
        <v>5793.65</v>
      </c>
      <c r="J17" s="8">
        <v>5793.65</v>
      </c>
      <c r="K17" s="8">
        <v>3476.19</v>
      </c>
      <c r="L17" s="8" t="s">
        <v>16</v>
      </c>
      <c r="M17" s="8" t="s">
        <v>17</v>
      </c>
    </row>
    <row r="18" spans="1:13">
      <c r="A18" s="7">
        <v>15</v>
      </c>
      <c r="B18" s="8" t="s">
        <v>45</v>
      </c>
      <c r="C18" s="8" t="s">
        <v>46</v>
      </c>
      <c r="D18" s="8" t="str">
        <f t="shared" si="0"/>
        <v>52511724******934W</v>
      </c>
      <c r="E18" s="8">
        <v>2025</v>
      </c>
      <c r="F18" s="8">
        <v>4.08</v>
      </c>
      <c r="G18" s="8">
        <v>4.08</v>
      </c>
      <c r="H18" s="8">
        <v>0</v>
      </c>
      <c r="I18" s="8">
        <v>2207.74</v>
      </c>
      <c r="J18" s="8">
        <v>2207.74</v>
      </c>
      <c r="K18" s="8">
        <v>1324.64</v>
      </c>
      <c r="L18" s="8" t="s">
        <v>47</v>
      </c>
      <c r="M18" s="8" t="s">
        <v>17</v>
      </c>
    </row>
    <row r="19" spans="1:13">
      <c r="A19" s="7">
        <v>16</v>
      </c>
      <c r="B19" s="8" t="s">
        <v>48</v>
      </c>
      <c r="C19" s="8" t="s">
        <v>49</v>
      </c>
      <c r="D19" s="8" t="str">
        <f t="shared" si="0"/>
        <v>91511724******WB0M</v>
      </c>
      <c r="E19" s="8">
        <v>2025</v>
      </c>
      <c r="F19" s="8">
        <v>22.5</v>
      </c>
      <c r="G19" s="8">
        <v>22.5</v>
      </c>
      <c r="H19" s="8">
        <v>0</v>
      </c>
      <c r="I19" s="8">
        <v>12161.15</v>
      </c>
      <c r="J19" s="8">
        <v>12161.15</v>
      </c>
      <c r="K19" s="8">
        <v>7296.69</v>
      </c>
      <c r="L19" s="8" t="s">
        <v>16</v>
      </c>
      <c r="M19" s="8" t="s">
        <v>17</v>
      </c>
    </row>
    <row r="20" spans="1:13">
      <c r="A20" s="7">
        <v>17</v>
      </c>
      <c r="B20" s="8" t="s">
        <v>50</v>
      </c>
      <c r="C20" s="8" t="s">
        <v>51</v>
      </c>
      <c r="D20" s="8" t="str">
        <f t="shared" si="0"/>
        <v>91511724******WW96</v>
      </c>
      <c r="E20" s="8">
        <v>2025</v>
      </c>
      <c r="F20" s="8">
        <v>8.58</v>
      </c>
      <c r="G20" s="8">
        <v>8.58</v>
      </c>
      <c r="H20" s="8">
        <v>0</v>
      </c>
      <c r="I20" s="8">
        <v>4643.68</v>
      </c>
      <c r="J20" s="8">
        <v>4643.68</v>
      </c>
      <c r="K20" s="8">
        <v>2786.2</v>
      </c>
      <c r="L20" s="8" t="s">
        <v>16</v>
      </c>
      <c r="M20" s="8" t="s">
        <v>17</v>
      </c>
    </row>
    <row r="21" spans="1:13">
      <c r="A21" s="7">
        <v>18</v>
      </c>
      <c r="B21" s="8" t="s">
        <v>52</v>
      </c>
      <c r="C21" s="8" t="s">
        <v>53</v>
      </c>
      <c r="D21" s="8" t="str">
        <f t="shared" si="0"/>
        <v>91511724******GN0T</v>
      </c>
      <c r="E21" s="8">
        <v>2025</v>
      </c>
      <c r="F21" s="8">
        <v>702.67</v>
      </c>
      <c r="G21" s="8">
        <v>702.67</v>
      </c>
      <c r="H21" s="8">
        <v>4</v>
      </c>
      <c r="I21" s="8">
        <v>379683.82</v>
      </c>
      <c r="J21" s="8">
        <v>379683.82</v>
      </c>
      <c r="K21" s="8">
        <v>113905.14</v>
      </c>
      <c r="L21" s="8" t="s">
        <v>28</v>
      </c>
      <c r="M21" s="8" t="s">
        <v>17</v>
      </c>
    </row>
    <row r="22" spans="1:13">
      <c r="A22" s="7">
        <v>19</v>
      </c>
      <c r="B22" s="8" t="s">
        <v>54</v>
      </c>
      <c r="C22" s="8" t="s">
        <v>55</v>
      </c>
      <c r="D22" s="8" t="str">
        <f t="shared" si="0"/>
        <v>91511724******FX34</v>
      </c>
      <c r="E22" s="8">
        <v>2025</v>
      </c>
      <c r="F22" s="8">
        <v>621.67</v>
      </c>
      <c r="G22" s="8">
        <v>621.67</v>
      </c>
      <c r="H22" s="8">
        <v>0</v>
      </c>
      <c r="I22" s="8">
        <v>335927</v>
      </c>
      <c r="J22" s="8">
        <v>335927</v>
      </c>
      <c r="K22" s="8">
        <v>201556.2</v>
      </c>
      <c r="L22" s="8" t="s">
        <v>16</v>
      </c>
      <c r="M22" s="8" t="s">
        <v>17</v>
      </c>
    </row>
    <row r="23" spans="1:13">
      <c r="A23" s="7">
        <v>20</v>
      </c>
      <c r="B23" s="8" t="s">
        <v>56</v>
      </c>
      <c r="C23" s="8" t="s">
        <v>57</v>
      </c>
      <c r="D23" s="8" t="str">
        <f t="shared" si="0"/>
        <v>91511724******3038</v>
      </c>
      <c r="E23" s="8">
        <v>2025</v>
      </c>
      <c r="F23" s="8">
        <v>2</v>
      </c>
      <c r="G23" s="8">
        <v>2</v>
      </c>
      <c r="H23" s="8">
        <v>0</v>
      </c>
      <c r="I23" s="8">
        <v>1082.64</v>
      </c>
      <c r="J23" s="8">
        <v>1082.64</v>
      </c>
      <c r="K23" s="8">
        <v>649.58</v>
      </c>
      <c r="L23" s="8" t="s">
        <v>16</v>
      </c>
      <c r="M23" s="8" t="s">
        <v>17</v>
      </c>
    </row>
    <row r="24" spans="1:13">
      <c r="A24" s="7">
        <v>21</v>
      </c>
      <c r="B24" s="8" t="s">
        <v>58</v>
      </c>
      <c r="C24" s="8" t="s">
        <v>59</v>
      </c>
      <c r="D24" s="8" t="str">
        <f t="shared" si="0"/>
        <v>91511724******3187</v>
      </c>
      <c r="E24" s="8">
        <v>2025</v>
      </c>
      <c r="F24" s="8">
        <v>7.58</v>
      </c>
      <c r="G24" s="8">
        <v>7.58</v>
      </c>
      <c r="H24" s="8">
        <v>0</v>
      </c>
      <c r="I24" s="8">
        <v>4105.01</v>
      </c>
      <c r="J24" s="8">
        <v>4105.01</v>
      </c>
      <c r="K24" s="8">
        <v>2463</v>
      </c>
      <c r="L24" s="8" t="s">
        <v>16</v>
      </c>
      <c r="M24" s="8" t="s">
        <v>17</v>
      </c>
    </row>
    <row r="25" spans="1:13">
      <c r="A25" s="7">
        <v>22</v>
      </c>
      <c r="B25" s="8" t="s">
        <v>60</v>
      </c>
      <c r="C25" s="8" t="s">
        <v>61</v>
      </c>
      <c r="D25" s="8" t="str">
        <f t="shared" si="0"/>
        <v>91511724******06XR</v>
      </c>
      <c r="E25" s="8">
        <v>2025</v>
      </c>
      <c r="F25" s="8">
        <v>2</v>
      </c>
      <c r="G25" s="8">
        <v>2</v>
      </c>
      <c r="H25" s="8">
        <v>0</v>
      </c>
      <c r="I25" s="8">
        <v>1082.64</v>
      </c>
      <c r="J25" s="8">
        <v>1082.64</v>
      </c>
      <c r="K25" s="8">
        <v>649.58</v>
      </c>
      <c r="L25" s="8" t="s">
        <v>16</v>
      </c>
      <c r="M25" s="8" t="s">
        <v>17</v>
      </c>
    </row>
    <row r="26" spans="1:13">
      <c r="A26" s="7">
        <v>23</v>
      </c>
      <c r="B26" s="8" t="s">
        <v>62</v>
      </c>
      <c r="C26" s="8" t="s">
        <v>63</v>
      </c>
      <c r="D26" s="8" t="str">
        <f t="shared" si="0"/>
        <v>91511724******R71M</v>
      </c>
      <c r="E26" s="8">
        <v>2025</v>
      </c>
      <c r="F26" s="8">
        <v>4.5</v>
      </c>
      <c r="G26" s="8">
        <v>4.5</v>
      </c>
      <c r="H26" s="8">
        <v>0</v>
      </c>
      <c r="I26" s="8">
        <v>2364.39</v>
      </c>
      <c r="J26" s="8">
        <v>2364.39</v>
      </c>
      <c r="K26" s="8">
        <v>1418.63</v>
      </c>
      <c r="L26" s="8" t="s">
        <v>16</v>
      </c>
      <c r="M26" s="8" t="s">
        <v>17</v>
      </c>
    </row>
    <row r="27" spans="1:13">
      <c r="A27" s="7">
        <v>24</v>
      </c>
      <c r="B27" s="8" t="s">
        <v>64</v>
      </c>
      <c r="C27" s="8" t="s">
        <v>65</v>
      </c>
      <c r="D27" s="8" t="str">
        <f t="shared" si="0"/>
        <v>91511724******575H</v>
      </c>
      <c r="E27" s="8">
        <v>2025</v>
      </c>
      <c r="F27" s="8">
        <v>2.17</v>
      </c>
      <c r="G27" s="8">
        <v>2.17</v>
      </c>
      <c r="H27" s="8">
        <v>0</v>
      </c>
      <c r="I27" s="8">
        <v>1278.7</v>
      </c>
      <c r="J27" s="8">
        <v>1278.7</v>
      </c>
      <c r="K27" s="8">
        <v>767.22</v>
      </c>
      <c r="L27" s="8" t="s">
        <v>16</v>
      </c>
      <c r="M27" s="8" t="s">
        <v>17</v>
      </c>
    </row>
    <row r="28" spans="1:13">
      <c r="A28" s="7">
        <v>25</v>
      </c>
      <c r="B28" s="8" t="s">
        <v>66</v>
      </c>
      <c r="C28" s="8" t="s">
        <v>67</v>
      </c>
      <c r="D28" s="8" t="str">
        <f t="shared" si="0"/>
        <v>91511724******PC4F</v>
      </c>
      <c r="E28" s="8">
        <v>2025</v>
      </c>
      <c r="F28" s="8">
        <v>2.92</v>
      </c>
      <c r="G28" s="8">
        <v>2.92</v>
      </c>
      <c r="H28" s="8">
        <v>0</v>
      </c>
      <c r="I28" s="8">
        <v>1578.85</v>
      </c>
      <c r="J28" s="8">
        <v>1578.85</v>
      </c>
      <c r="K28" s="8">
        <v>947.31</v>
      </c>
      <c r="L28" s="8" t="s">
        <v>16</v>
      </c>
      <c r="M28" s="8" t="s">
        <v>17</v>
      </c>
    </row>
    <row r="29" spans="1:13">
      <c r="A29" s="7">
        <v>26</v>
      </c>
      <c r="B29" s="8" t="s">
        <v>68</v>
      </c>
      <c r="C29" s="8" t="s">
        <v>69</v>
      </c>
      <c r="D29" s="8" t="str">
        <f t="shared" si="0"/>
        <v>91511724******153B</v>
      </c>
      <c r="E29" s="8">
        <v>2025</v>
      </c>
      <c r="F29" s="8">
        <v>7</v>
      </c>
      <c r="G29" s="8">
        <v>7</v>
      </c>
      <c r="H29" s="8">
        <v>0</v>
      </c>
      <c r="I29" s="8">
        <v>4445.28</v>
      </c>
      <c r="J29" s="8">
        <v>4445.28</v>
      </c>
      <c r="K29" s="8">
        <v>2667.16</v>
      </c>
      <c r="L29" s="8" t="s">
        <v>16</v>
      </c>
      <c r="M29" s="8" t="s">
        <v>17</v>
      </c>
    </row>
    <row r="30" spans="1:13">
      <c r="A30" s="7">
        <v>27</v>
      </c>
      <c r="B30" s="8" t="s">
        <v>70</v>
      </c>
      <c r="C30" s="8" t="s">
        <v>71</v>
      </c>
      <c r="D30" s="8" t="str">
        <f t="shared" si="0"/>
        <v>91511724******6X48</v>
      </c>
      <c r="E30" s="8">
        <v>2025</v>
      </c>
      <c r="F30" s="8">
        <v>9</v>
      </c>
      <c r="G30" s="8">
        <v>9</v>
      </c>
      <c r="H30" s="8">
        <v>0</v>
      </c>
      <c r="I30" s="8">
        <v>4871.88</v>
      </c>
      <c r="J30" s="8">
        <v>4871.88</v>
      </c>
      <c r="K30" s="8">
        <v>2923.12</v>
      </c>
      <c r="L30" s="8" t="s">
        <v>16</v>
      </c>
      <c r="M30" s="8" t="s">
        <v>17</v>
      </c>
    </row>
    <row r="31" spans="1:13">
      <c r="A31" s="7">
        <v>28</v>
      </c>
      <c r="B31" s="8" t="s">
        <v>72</v>
      </c>
      <c r="C31" s="8" t="s">
        <v>73</v>
      </c>
      <c r="D31" s="8" t="str">
        <f t="shared" si="0"/>
        <v>91511724******543E</v>
      </c>
      <c r="E31" s="8">
        <v>2025</v>
      </c>
      <c r="F31" s="8">
        <v>13.33</v>
      </c>
      <c r="G31" s="8">
        <v>13.33</v>
      </c>
      <c r="H31" s="8">
        <v>2</v>
      </c>
      <c r="I31" s="8">
        <v>7464.33</v>
      </c>
      <c r="J31" s="8">
        <v>7464.33</v>
      </c>
      <c r="K31" s="8">
        <v>4478.59</v>
      </c>
      <c r="L31" s="8" t="s">
        <v>16</v>
      </c>
      <c r="M31" s="8" t="s">
        <v>17</v>
      </c>
    </row>
    <row r="32" spans="1:13">
      <c r="A32" s="7">
        <v>29</v>
      </c>
      <c r="B32" s="8" t="s">
        <v>74</v>
      </c>
      <c r="C32" s="8" t="s">
        <v>75</v>
      </c>
      <c r="D32" s="8" t="str">
        <f t="shared" si="0"/>
        <v>52511724******2536</v>
      </c>
      <c r="E32" s="8">
        <v>2025</v>
      </c>
      <c r="F32" s="8">
        <v>11.83</v>
      </c>
      <c r="G32" s="8">
        <v>11.83</v>
      </c>
      <c r="H32" s="8">
        <v>1</v>
      </c>
      <c r="I32" s="8">
        <v>6365.87</v>
      </c>
      <c r="J32" s="8">
        <v>6365.87</v>
      </c>
      <c r="K32" s="8">
        <v>3819.52</v>
      </c>
      <c r="L32" s="8" t="s">
        <v>47</v>
      </c>
      <c r="M32" s="8" t="s">
        <v>17</v>
      </c>
    </row>
    <row r="33" spans="1:13">
      <c r="A33" s="7">
        <v>30</v>
      </c>
      <c r="B33" s="8" t="s">
        <v>76</v>
      </c>
      <c r="C33" s="8" t="s">
        <v>77</v>
      </c>
      <c r="D33" s="8" t="str">
        <f t="shared" si="0"/>
        <v>91511724******05XW</v>
      </c>
      <c r="E33" s="8">
        <v>2025</v>
      </c>
      <c r="F33" s="8">
        <v>16</v>
      </c>
      <c r="G33" s="8">
        <v>16</v>
      </c>
      <c r="H33" s="8">
        <v>0</v>
      </c>
      <c r="I33" s="8">
        <v>8653.29</v>
      </c>
      <c r="J33" s="8">
        <v>8653.29</v>
      </c>
      <c r="K33" s="8">
        <v>5191.97</v>
      </c>
      <c r="L33" s="8" t="s">
        <v>16</v>
      </c>
      <c r="M33" s="8" t="s">
        <v>17</v>
      </c>
    </row>
    <row r="34" spans="1:13">
      <c r="A34" s="7">
        <v>31</v>
      </c>
      <c r="B34" s="8" t="s">
        <v>78</v>
      </c>
      <c r="C34" s="8" t="s">
        <v>79</v>
      </c>
      <c r="D34" s="8" t="str">
        <f t="shared" si="0"/>
        <v>91511724******BK3Y</v>
      </c>
      <c r="E34" s="8">
        <v>2025</v>
      </c>
      <c r="F34" s="8">
        <v>13.17</v>
      </c>
      <c r="G34" s="8">
        <v>13.17</v>
      </c>
      <c r="H34" s="8">
        <v>0</v>
      </c>
      <c r="I34" s="8">
        <v>7098.24</v>
      </c>
      <c r="J34" s="8">
        <v>7098.24</v>
      </c>
      <c r="K34" s="8">
        <v>4258.94</v>
      </c>
      <c r="L34" s="8" t="s">
        <v>16</v>
      </c>
      <c r="M34" s="8" t="s">
        <v>17</v>
      </c>
    </row>
    <row r="35" spans="1:13">
      <c r="A35" s="7">
        <v>32</v>
      </c>
      <c r="B35" s="8" t="s">
        <v>80</v>
      </c>
      <c r="C35" s="8" t="s">
        <v>81</v>
      </c>
      <c r="D35" s="8" t="str">
        <f t="shared" si="0"/>
        <v>91511724******9180</v>
      </c>
      <c r="E35" s="8">
        <v>2025</v>
      </c>
      <c r="F35" s="8">
        <v>94.08</v>
      </c>
      <c r="G35" s="8">
        <v>94.08</v>
      </c>
      <c r="H35" s="8">
        <v>3</v>
      </c>
      <c r="I35" s="8">
        <v>50870.89</v>
      </c>
      <c r="J35" s="8">
        <v>50870.89</v>
      </c>
      <c r="K35" s="8">
        <v>30522.53</v>
      </c>
      <c r="L35" s="8" t="s">
        <v>16</v>
      </c>
      <c r="M35" s="8" t="s">
        <v>17</v>
      </c>
    </row>
    <row r="36" spans="1:13">
      <c r="A36" s="7">
        <v>33</v>
      </c>
      <c r="B36" s="8" t="s">
        <v>82</v>
      </c>
      <c r="C36" s="8" t="s">
        <v>83</v>
      </c>
      <c r="D36" s="8" t="str">
        <f t="shared" si="0"/>
        <v>91511724******PH8Y</v>
      </c>
      <c r="E36" s="8">
        <v>2025</v>
      </c>
      <c r="F36" s="8">
        <v>13.75</v>
      </c>
      <c r="G36" s="8">
        <v>13.75</v>
      </c>
      <c r="H36" s="8">
        <v>1</v>
      </c>
      <c r="I36" s="8">
        <v>7443.15</v>
      </c>
      <c r="J36" s="8">
        <v>7443.15</v>
      </c>
      <c r="K36" s="8">
        <v>4465.89</v>
      </c>
      <c r="L36" s="8" t="s">
        <v>16</v>
      </c>
      <c r="M36" s="8" t="s">
        <v>17</v>
      </c>
    </row>
    <row r="37" spans="1:13">
      <c r="A37" s="7">
        <v>34</v>
      </c>
      <c r="B37" s="8" t="s">
        <v>84</v>
      </c>
      <c r="C37" s="8" t="s">
        <v>85</v>
      </c>
      <c r="D37" s="8" t="str">
        <f t="shared" ref="D37:D61" si="1">REPLACE(C37,9,6,"******")</f>
        <v>52511724******206A</v>
      </c>
      <c r="E37" s="8">
        <v>2025</v>
      </c>
      <c r="F37" s="8">
        <v>22.5</v>
      </c>
      <c r="G37" s="8">
        <v>22.5</v>
      </c>
      <c r="H37" s="8">
        <v>0</v>
      </c>
      <c r="I37" s="8">
        <v>12155.85</v>
      </c>
      <c r="J37" s="8">
        <v>12155.85</v>
      </c>
      <c r="K37" s="8">
        <v>7293.51</v>
      </c>
      <c r="L37" s="8" t="s">
        <v>47</v>
      </c>
      <c r="M37" s="8" t="s">
        <v>17</v>
      </c>
    </row>
    <row r="38" spans="1:13">
      <c r="A38" s="7">
        <v>35</v>
      </c>
      <c r="B38" s="8" t="s">
        <v>86</v>
      </c>
      <c r="C38" s="8" t="s">
        <v>87</v>
      </c>
      <c r="D38" s="8" t="str">
        <f t="shared" si="1"/>
        <v>91511724******DA3R</v>
      </c>
      <c r="E38" s="8">
        <v>2025</v>
      </c>
      <c r="F38" s="8">
        <v>8.17</v>
      </c>
      <c r="G38" s="8">
        <v>8.17</v>
      </c>
      <c r="H38" s="8">
        <v>0</v>
      </c>
      <c r="I38" s="8">
        <v>4584.42</v>
      </c>
      <c r="J38" s="8">
        <v>4584.42</v>
      </c>
      <c r="K38" s="8">
        <v>2750.65</v>
      </c>
      <c r="L38" s="8" t="s">
        <v>16</v>
      </c>
      <c r="M38" s="8" t="s">
        <v>17</v>
      </c>
    </row>
    <row r="39" spans="1:13">
      <c r="A39" s="7">
        <v>36</v>
      </c>
      <c r="B39" s="8" t="s">
        <v>88</v>
      </c>
      <c r="C39" s="8" t="s">
        <v>89</v>
      </c>
      <c r="D39" s="8" t="str">
        <f t="shared" si="1"/>
        <v>52511724******0129</v>
      </c>
      <c r="E39" s="8">
        <v>2025</v>
      </c>
      <c r="F39" s="8">
        <v>7.58</v>
      </c>
      <c r="G39" s="8">
        <v>7.58</v>
      </c>
      <c r="H39" s="8">
        <v>0</v>
      </c>
      <c r="I39" s="8">
        <v>4105.01</v>
      </c>
      <c r="J39" s="8">
        <v>4105.01</v>
      </c>
      <c r="K39" s="8">
        <v>2463</v>
      </c>
      <c r="L39" s="8" t="s">
        <v>47</v>
      </c>
      <c r="M39" s="8" t="s">
        <v>17</v>
      </c>
    </row>
    <row r="40" spans="1:13">
      <c r="A40" s="7">
        <v>37</v>
      </c>
      <c r="B40" s="8" t="s">
        <v>90</v>
      </c>
      <c r="C40" s="8" t="s">
        <v>91</v>
      </c>
      <c r="D40" s="8" t="str">
        <f t="shared" si="1"/>
        <v>91511724******545H</v>
      </c>
      <c r="E40" s="8">
        <v>2025</v>
      </c>
      <c r="F40" s="8">
        <v>6.58</v>
      </c>
      <c r="G40" s="8">
        <v>6.58</v>
      </c>
      <c r="H40" s="8">
        <v>0</v>
      </c>
      <c r="I40" s="8">
        <v>3722.33</v>
      </c>
      <c r="J40" s="8">
        <v>3722.33</v>
      </c>
      <c r="K40" s="8">
        <v>2233.39</v>
      </c>
      <c r="L40" s="8" t="s">
        <v>16</v>
      </c>
      <c r="M40" s="8" t="s">
        <v>17</v>
      </c>
    </row>
    <row r="41" spans="1:13">
      <c r="A41" s="7">
        <v>38</v>
      </c>
      <c r="B41" s="8" t="s">
        <v>92</v>
      </c>
      <c r="C41" s="8" t="s">
        <v>93</v>
      </c>
      <c r="D41" s="8" t="str">
        <f t="shared" si="1"/>
        <v>52511724******992D</v>
      </c>
      <c r="E41" s="8">
        <v>2025</v>
      </c>
      <c r="F41" s="8">
        <v>36.92</v>
      </c>
      <c r="G41" s="8">
        <v>36.92</v>
      </c>
      <c r="H41" s="8">
        <v>1</v>
      </c>
      <c r="I41" s="8">
        <v>19938.68</v>
      </c>
      <c r="J41" s="8">
        <v>19938.68</v>
      </c>
      <c r="K41" s="8">
        <v>11963.2</v>
      </c>
      <c r="L41" s="8" t="s">
        <v>47</v>
      </c>
      <c r="M41" s="8" t="s">
        <v>17</v>
      </c>
    </row>
    <row r="42" spans="1:13">
      <c r="A42" s="7">
        <v>39</v>
      </c>
      <c r="B42" s="8" t="s">
        <v>94</v>
      </c>
      <c r="C42" s="8" t="s">
        <v>95</v>
      </c>
      <c r="D42" s="8" t="str">
        <f t="shared" si="1"/>
        <v>91511724******9779</v>
      </c>
      <c r="E42" s="8">
        <v>2025</v>
      </c>
      <c r="F42" s="8">
        <v>49.08</v>
      </c>
      <c r="G42" s="8">
        <v>49.08</v>
      </c>
      <c r="H42" s="8">
        <v>0</v>
      </c>
      <c r="I42" s="8">
        <v>26662.92</v>
      </c>
      <c r="J42" s="8">
        <v>26662.92</v>
      </c>
      <c r="K42" s="8">
        <v>15997.75</v>
      </c>
      <c r="L42" s="8" t="s">
        <v>16</v>
      </c>
      <c r="M42" s="8" t="s">
        <v>17</v>
      </c>
    </row>
    <row r="43" spans="1:13">
      <c r="A43" s="7">
        <v>40</v>
      </c>
      <c r="B43" s="8" t="s">
        <v>96</v>
      </c>
      <c r="C43" s="8" t="s">
        <v>97</v>
      </c>
      <c r="D43" s="8" t="str">
        <f t="shared" si="1"/>
        <v>91511724******8742</v>
      </c>
      <c r="E43" s="8">
        <v>2025</v>
      </c>
      <c r="F43" s="8">
        <v>33.33</v>
      </c>
      <c r="G43" s="8">
        <v>33.33</v>
      </c>
      <c r="H43" s="8">
        <v>0</v>
      </c>
      <c r="I43" s="8">
        <v>18006.9</v>
      </c>
      <c r="J43" s="8">
        <v>18006.9</v>
      </c>
      <c r="K43" s="8">
        <v>10804.14</v>
      </c>
      <c r="L43" s="8" t="s">
        <v>16</v>
      </c>
      <c r="M43" s="8" t="s">
        <v>17</v>
      </c>
    </row>
    <row r="44" spans="1:13">
      <c r="A44" s="7">
        <v>41</v>
      </c>
      <c r="B44" s="8" t="s">
        <v>98</v>
      </c>
      <c r="C44" s="8" t="s">
        <v>99</v>
      </c>
      <c r="D44" s="8" t="str">
        <f t="shared" si="1"/>
        <v>91511724******PL27</v>
      </c>
      <c r="E44" s="8">
        <v>2025</v>
      </c>
      <c r="F44" s="8">
        <v>4.33</v>
      </c>
      <c r="G44" s="8">
        <v>4.33</v>
      </c>
      <c r="H44" s="8">
        <v>0</v>
      </c>
      <c r="I44" s="8">
        <v>2345.72</v>
      </c>
      <c r="J44" s="8">
        <v>2345.72</v>
      </c>
      <c r="K44" s="8">
        <v>1407.43</v>
      </c>
      <c r="L44" s="8" t="s">
        <v>16</v>
      </c>
      <c r="M44" s="8" t="s">
        <v>17</v>
      </c>
    </row>
    <row r="45" spans="1:13">
      <c r="A45" s="7">
        <v>42</v>
      </c>
      <c r="B45" s="8" t="s">
        <v>100</v>
      </c>
      <c r="C45" s="8" t="s">
        <v>101</v>
      </c>
      <c r="D45" s="8" t="str">
        <f t="shared" si="1"/>
        <v>91511724******499U</v>
      </c>
      <c r="E45" s="8">
        <v>2025</v>
      </c>
      <c r="F45" s="8">
        <v>8</v>
      </c>
      <c r="G45" s="8">
        <v>8</v>
      </c>
      <c r="H45" s="8">
        <v>0</v>
      </c>
      <c r="I45" s="8">
        <v>4843.98</v>
      </c>
      <c r="J45" s="8">
        <v>4843.98</v>
      </c>
      <c r="K45" s="8">
        <v>2906.38</v>
      </c>
      <c r="L45" s="8" t="s">
        <v>16</v>
      </c>
      <c r="M45" s="8" t="s">
        <v>17</v>
      </c>
    </row>
    <row r="46" spans="1:13">
      <c r="A46" s="7">
        <v>43</v>
      </c>
      <c r="B46" s="8" t="s">
        <v>102</v>
      </c>
      <c r="C46" s="8" t="s">
        <v>103</v>
      </c>
      <c r="D46" s="8" t="str">
        <f t="shared" si="1"/>
        <v>92511724******3E12</v>
      </c>
      <c r="E46" s="8">
        <v>2025</v>
      </c>
      <c r="F46" s="8">
        <v>16.67</v>
      </c>
      <c r="G46" s="8">
        <v>16.67</v>
      </c>
      <c r="H46" s="8">
        <v>0</v>
      </c>
      <c r="I46" s="8">
        <v>9000.8</v>
      </c>
      <c r="J46" s="8">
        <v>9000.8</v>
      </c>
      <c r="K46" s="8">
        <v>5400.48</v>
      </c>
      <c r="L46" s="8" t="s">
        <v>47</v>
      </c>
      <c r="M46" s="8" t="s">
        <v>17</v>
      </c>
    </row>
    <row r="47" spans="1:13">
      <c r="A47" s="7">
        <v>44</v>
      </c>
      <c r="B47" s="8" t="s">
        <v>104</v>
      </c>
      <c r="C47" s="8" t="s">
        <v>105</v>
      </c>
      <c r="D47" s="8" t="str">
        <f t="shared" si="1"/>
        <v>91511724******0361</v>
      </c>
      <c r="E47" s="8">
        <v>2025</v>
      </c>
      <c r="F47" s="8">
        <v>6</v>
      </c>
      <c r="G47" s="8">
        <v>6</v>
      </c>
      <c r="H47" s="8">
        <v>0</v>
      </c>
      <c r="I47" s="8">
        <v>6633.45</v>
      </c>
      <c r="J47" s="8">
        <v>6633.45</v>
      </c>
      <c r="K47" s="8">
        <v>3980.07</v>
      </c>
      <c r="L47" s="8" t="s">
        <v>16</v>
      </c>
      <c r="M47" s="8" t="s">
        <v>17</v>
      </c>
    </row>
    <row r="48" spans="1:13">
      <c r="A48" s="7">
        <v>45</v>
      </c>
      <c r="B48" s="8" t="s">
        <v>106</v>
      </c>
      <c r="C48" s="8" t="s">
        <v>107</v>
      </c>
      <c r="D48" s="8" t="str">
        <f t="shared" si="1"/>
        <v>91511724******3H2Y</v>
      </c>
      <c r="E48" s="8">
        <v>2025</v>
      </c>
      <c r="F48" s="8">
        <v>17.25</v>
      </c>
      <c r="G48" s="8">
        <v>17.25</v>
      </c>
      <c r="H48" s="8">
        <v>0</v>
      </c>
      <c r="I48" s="8">
        <v>9332.47</v>
      </c>
      <c r="J48" s="8">
        <v>9332.47</v>
      </c>
      <c r="K48" s="8">
        <v>5599.48</v>
      </c>
      <c r="L48" s="8" t="s">
        <v>16</v>
      </c>
      <c r="M48" s="8" t="s">
        <v>17</v>
      </c>
    </row>
    <row r="49" spans="1:13">
      <c r="A49" s="7">
        <v>46</v>
      </c>
      <c r="B49" s="8" t="s">
        <v>108</v>
      </c>
      <c r="C49" s="8" t="s">
        <v>109</v>
      </c>
      <c r="D49" s="8" t="str">
        <f t="shared" si="1"/>
        <v>91511724******1672</v>
      </c>
      <c r="E49" s="8">
        <v>2025</v>
      </c>
      <c r="F49" s="8">
        <v>40.25</v>
      </c>
      <c r="G49" s="8">
        <v>40.25</v>
      </c>
      <c r="H49" s="8">
        <v>0</v>
      </c>
      <c r="I49" s="8">
        <v>23589.88</v>
      </c>
      <c r="J49" s="8">
        <v>23589.88</v>
      </c>
      <c r="K49" s="8">
        <v>14153.92</v>
      </c>
      <c r="L49" s="8" t="s">
        <v>16</v>
      </c>
      <c r="M49" s="8" t="s">
        <v>17</v>
      </c>
    </row>
    <row r="50" spans="1:13">
      <c r="A50" s="7">
        <v>47</v>
      </c>
      <c r="B50" s="8" t="s">
        <v>110</v>
      </c>
      <c r="C50" s="8" t="s">
        <v>111</v>
      </c>
      <c r="D50" s="8" t="str">
        <f t="shared" si="1"/>
        <v>91511724******UP57</v>
      </c>
      <c r="E50" s="8">
        <v>2025</v>
      </c>
      <c r="F50" s="8">
        <v>5.08</v>
      </c>
      <c r="G50" s="8">
        <v>5.08</v>
      </c>
      <c r="H50" s="8">
        <v>0</v>
      </c>
      <c r="I50" s="8">
        <v>4755.1</v>
      </c>
      <c r="J50" s="8">
        <v>4755.1</v>
      </c>
      <c r="K50" s="8">
        <v>2853.06</v>
      </c>
      <c r="L50" s="8" t="s">
        <v>16</v>
      </c>
      <c r="M50" s="8" t="s">
        <v>17</v>
      </c>
    </row>
    <row r="51" spans="1:13">
      <c r="A51" s="7">
        <v>48</v>
      </c>
      <c r="B51" s="8" t="s">
        <v>112</v>
      </c>
      <c r="C51" s="8" t="s">
        <v>113</v>
      </c>
      <c r="D51" s="8" t="str">
        <f t="shared" si="1"/>
        <v>91511724******C629</v>
      </c>
      <c r="E51" s="8">
        <v>2025</v>
      </c>
      <c r="F51" s="8">
        <v>90</v>
      </c>
      <c r="G51" s="8">
        <v>90</v>
      </c>
      <c r="H51" s="8">
        <v>0</v>
      </c>
      <c r="I51" s="8">
        <v>48525.35</v>
      </c>
      <c r="J51" s="8">
        <v>48525.35</v>
      </c>
      <c r="K51" s="8">
        <v>29115.21</v>
      </c>
      <c r="L51" s="8" t="s">
        <v>16</v>
      </c>
      <c r="M51" s="8" t="s">
        <v>17</v>
      </c>
    </row>
    <row r="52" spans="1:13">
      <c r="A52" s="7">
        <v>49</v>
      </c>
      <c r="B52" s="8" t="s">
        <v>114</v>
      </c>
      <c r="C52" s="8" t="s">
        <v>115</v>
      </c>
      <c r="D52" s="8" t="str">
        <f t="shared" si="1"/>
        <v>91511724******526T</v>
      </c>
      <c r="E52" s="8">
        <v>2025</v>
      </c>
      <c r="F52" s="8">
        <v>473.67</v>
      </c>
      <c r="G52" s="8">
        <v>473.67</v>
      </c>
      <c r="H52" s="8">
        <v>1</v>
      </c>
      <c r="I52" s="8">
        <v>256217.23</v>
      </c>
      <c r="J52" s="8">
        <v>256217.23</v>
      </c>
      <c r="K52" s="8">
        <v>153730.33</v>
      </c>
      <c r="L52" s="8" t="s">
        <v>16</v>
      </c>
      <c r="M52" s="8" t="s">
        <v>17</v>
      </c>
    </row>
    <row r="53" spans="1:13">
      <c r="A53" s="7">
        <v>50</v>
      </c>
      <c r="B53" s="8" t="s">
        <v>116</v>
      </c>
      <c r="C53" s="8" t="s">
        <v>117</v>
      </c>
      <c r="D53" s="8" t="str">
        <f t="shared" si="1"/>
        <v>91511724******348N</v>
      </c>
      <c r="E53" s="8">
        <v>2025</v>
      </c>
      <c r="F53" s="8">
        <v>8.67</v>
      </c>
      <c r="G53" s="8">
        <v>8.67</v>
      </c>
      <c r="H53" s="8">
        <v>0</v>
      </c>
      <c r="I53" s="8">
        <v>4672.89</v>
      </c>
      <c r="J53" s="8">
        <v>4672.89</v>
      </c>
      <c r="K53" s="8">
        <v>2803.73</v>
      </c>
      <c r="L53" s="8" t="s">
        <v>16</v>
      </c>
      <c r="M53" s="8" t="s">
        <v>17</v>
      </c>
    </row>
    <row r="54" spans="1:13">
      <c r="A54" s="7">
        <v>51</v>
      </c>
      <c r="B54" s="8" t="s">
        <v>118</v>
      </c>
      <c r="C54" s="8" t="s">
        <v>119</v>
      </c>
      <c r="D54" s="8" t="str">
        <f t="shared" si="1"/>
        <v>91511724******NQ2M</v>
      </c>
      <c r="E54" s="8">
        <v>2025</v>
      </c>
      <c r="F54" s="8">
        <v>7.67</v>
      </c>
      <c r="G54" s="8">
        <v>7.67</v>
      </c>
      <c r="H54" s="8">
        <v>0</v>
      </c>
      <c r="I54" s="8">
        <v>4150.12</v>
      </c>
      <c r="J54" s="8">
        <v>4150.12</v>
      </c>
      <c r="K54" s="8">
        <v>2490.07</v>
      </c>
      <c r="L54" s="8" t="s">
        <v>16</v>
      </c>
      <c r="M54" s="8" t="s">
        <v>17</v>
      </c>
    </row>
    <row r="55" spans="1:13">
      <c r="A55" s="7">
        <v>52</v>
      </c>
      <c r="B55" s="8" t="s">
        <v>120</v>
      </c>
      <c r="C55" s="8" t="s">
        <v>121</v>
      </c>
      <c r="D55" s="8" t="str">
        <f t="shared" si="1"/>
        <v>91511724******0U3L</v>
      </c>
      <c r="E55" s="8">
        <v>2025</v>
      </c>
      <c r="F55" s="8">
        <v>324.17</v>
      </c>
      <c r="G55" s="8">
        <v>324.17</v>
      </c>
      <c r="H55" s="8">
        <v>11</v>
      </c>
      <c r="I55" s="8">
        <v>175941.58</v>
      </c>
      <c r="J55" s="8">
        <v>175941.58</v>
      </c>
      <c r="K55" s="8">
        <v>105564.94</v>
      </c>
      <c r="L55" s="8" t="s">
        <v>16</v>
      </c>
      <c r="M55" s="8" t="s">
        <v>17</v>
      </c>
    </row>
    <row r="56" spans="1:13">
      <c r="A56" s="7">
        <v>53</v>
      </c>
      <c r="B56" s="8" t="s">
        <v>122</v>
      </c>
      <c r="C56" s="8" t="s">
        <v>123</v>
      </c>
      <c r="D56" s="8" t="str">
        <f t="shared" si="1"/>
        <v>91511724******16XX</v>
      </c>
      <c r="E56" s="8">
        <v>2025</v>
      </c>
      <c r="F56" s="8">
        <v>1</v>
      </c>
      <c r="G56" s="8">
        <v>1</v>
      </c>
      <c r="H56" s="8">
        <v>0</v>
      </c>
      <c r="I56" s="8">
        <v>541.32</v>
      </c>
      <c r="J56" s="8">
        <v>541.32</v>
      </c>
      <c r="K56" s="8">
        <v>324.79</v>
      </c>
      <c r="L56" s="8" t="s">
        <v>16</v>
      </c>
      <c r="M56" s="8" t="s">
        <v>17</v>
      </c>
    </row>
    <row r="57" spans="1:13">
      <c r="A57" s="7">
        <v>54</v>
      </c>
      <c r="B57" s="8" t="s">
        <v>124</v>
      </c>
      <c r="C57" s="8" t="s">
        <v>125</v>
      </c>
      <c r="D57" s="8" t="str">
        <f t="shared" si="1"/>
        <v>92511724******KH4L</v>
      </c>
      <c r="E57" s="8">
        <v>2025</v>
      </c>
      <c r="F57" s="8">
        <v>4.17</v>
      </c>
      <c r="G57" s="8">
        <v>4.17</v>
      </c>
      <c r="H57" s="8">
        <v>0</v>
      </c>
      <c r="I57" s="8">
        <v>2292.66</v>
      </c>
      <c r="J57" s="8">
        <v>2292.66</v>
      </c>
      <c r="K57" s="8">
        <v>1375.59</v>
      </c>
      <c r="L57" s="8" t="s">
        <v>47</v>
      </c>
      <c r="M57" s="8" t="s">
        <v>17</v>
      </c>
    </row>
    <row r="58" spans="1:13">
      <c r="A58" s="7">
        <v>55</v>
      </c>
      <c r="B58" s="8" t="s">
        <v>126</v>
      </c>
      <c r="C58" s="8" t="s">
        <v>127</v>
      </c>
      <c r="D58" s="8" t="str">
        <f t="shared" si="1"/>
        <v>91511724******947G</v>
      </c>
      <c r="E58" s="8">
        <v>2025</v>
      </c>
      <c r="F58" s="8">
        <v>29.75</v>
      </c>
      <c r="G58" s="8">
        <v>29.75</v>
      </c>
      <c r="H58" s="8">
        <v>0</v>
      </c>
      <c r="I58" s="8">
        <v>16080.42</v>
      </c>
      <c r="J58" s="8">
        <v>16080.42</v>
      </c>
      <c r="K58" s="8">
        <v>9648.25</v>
      </c>
      <c r="L58" s="8" t="s">
        <v>16</v>
      </c>
      <c r="M58" s="8" t="s">
        <v>17</v>
      </c>
    </row>
    <row r="59" spans="1:13">
      <c r="A59" s="7">
        <v>56</v>
      </c>
      <c r="B59" s="8" t="s">
        <v>128</v>
      </c>
      <c r="C59" s="8" t="s">
        <v>129</v>
      </c>
      <c r="D59" s="8" t="str">
        <f t="shared" si="1"/>
        <v>91511724******092X</v>
      </c>
      <c r="E59" s="8">
        <v>2025</v>
      </c>
      <c r="F59" s="8">
        <v>17.58</v>
      </c>
      <c r="G59" s="8">
        <v>17.58</v>
      </c>
      <c r="H59" s="8">
        <v>1</v>
      </c>
      <c r="I59" s="8">
        <v>9510.26</v>
      </c>
      <c r="J59" s="8">
        <v>9510.26</v>
      </c>
      <c r="K59" s="8">
        <v>5706.15</v>
      </c>
      <c r="L59" s="8" t="s">
        <v>16</v>
      </c>
      <c r="M59" s="8" t="s">
        <v>17</v>
      </c>
    </row>
    <row r="60" spans="1:13">
      <c r="A60" s="7">
        <v>57</v>
      </c>
      <c r="B60" s="8" t="s">
        <v>130</v>
      </c>
      <c r="C60" s="8" t="s">
        <v>131</v>
      </c>
      <c r="D60" s="8" t="str">
        <f t="shared" si="1"/>
        <v>91511724******817A</v>
      </c>
      <c r="E60" s="8">
        <v>2025</v>
      </c>
      <c r="F60" s="8">
        <v>42</v>
      </c>
      <c r="G60" s="8">
        <v>42</v>
      </c>
      <c r="H60" s="8">
        <v>0</v>
      </c>
      <c r="I60" s="8">
        <v>22700.99</v>
      </c>
      <c r="J60" s="8">
        <v>22700.99</v>
      </c>
      <c r="K60" s="8">
        <v>13620.59</v>
      </c>
      <c r="L60" s="8" t="s">
        <v>16</v>
      </c>
      <c r="M60" s="8" t="s">
        <v>17</v>
      </c>
    </row>
    <row r="61" spans="1:13">
      <c r="A61" s="7">
        <v>58</v>
      </c>
      <c r="B61" s="8" t="s">
        <v>132</v>
      </c>
      <c r="C61" s="8" t="s">
        <v>133</v>
      </c>
      <c r="D61" s="8" t="str">
        <f t="shared" si="1"/>
        <v>91511724******3694</v>
      </c>
      <c r="E61" s="8">
        <v>2025</v>
      </c>
      <c r="F61" s="8">
        <v>3</v>
      </c>
      <c r="G61" s="8">
        <v>3</v>
      </c>
      <c r="H61" s="8">
        <v>0</v>
      </c>
      <c r="I61" s="8">
        <v>1623.96</v>
      </c>
      <c r="J61" s="8">
        <v>1623.96</v>
      </c>
      <c r="K61" s="8">
        <v>974.37</v>
      </c>
      <c r="L61" s="8" t="s">
        <v>16</v>
      </c>
      <c r="M61" s="8" t="s">
        <v>17</v>
      </c>
    </row>
    <row r="62" ht="31" customHeight="1" spans="1:13">
      <c r="A62" s="9" t="s">
        <v>134</v>
      </c>
      <c r="B62" s="9"/>
      <c r="C62" s="9"/>
      <c r="D62" s="9"/>
      <c r="E62" s="9"/>
      <c r="F62" s="9"/>
      <c r="G62" s="9"/>
      <c r="H62" s="9"/>
      <c r="I62" s="9"/>
      <c r="J62" s="9"/>
      <c r="K62" s="10">
        <f>SUM(K4:K61)</f>
        <v>1492291.47</v>
      </c>
      <c r="L62" s="9"/>
      <c r="M62" s="9"/>
    </row>
  </sheetData>
  <mergeCells count="2">
    <mergeCell ref="A1:M1"/>
    <mergeCell ref="A2:M2"/>
  </mergeCells>
  <pageMargins left="0.7" right="0.7" top="0.75" bottom="0.75" header="0.3" footer="0.3"/>
  <pageSetup paperSize="1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黄春雨</cp:lastModifiedBy>
  <dcterms:created xsi:type="dcterms:W3CDTF">2025-09-15T03:54:00Z</dcterms:created>
  <dcterms:modified xsi:type="dcterms:W3CDTF">2025-09-17T01:44:45Z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0AF4961A651C4F01B8DF82A147078FA5_13</vt:lpwstr>
  </property>
  <property fmtid="{D5CDD505-2E9C-101B-9397-08002B2CF9AE}" pid="3" name="KSOProductBuildVer">
    <vt:lpwstr>2052-12.1.0.19770</vt:lpwstr>
  </property>
</Properties>
</file>